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ya\Desktop\"/>
    </mc:Choice>
  </mc:AlternateContent>
  <xr:revisionPtr revIDLastSave="0" documentId="8_{58C87CFA-FE7C-E54B-AAA3-B6DC06AD38F7}" xr6:coauthVersionLast="45" xr6:coauthVersionMax="45" xr10:uidLastSave="{00000000-0000-0000-0000-000000000000}"/>
  <bookViews>
    <workbookView xWindow="-120" yWindow="-120" windowWidth="20730" windowHeight="11160" tabRatio="898" activeTab="14" xr2:uid="{7C11DCBE-5A46-4090-AE62-5046991780FF}"/>
  </bookViews>
  <sheets>
    <sheet name="DRAW" sheetId="3" r:id="rId1"/>
    <sheet name="TABLES" sheetId="1" r:id="rId2"/>
    <sheet name="TEAM T" sheetId="15" r:id="rId3"/>
    <sheet name="TIMETABLE" sheetId="5" r:id="rId4"/>
    <sheet name="leaderboard" sheetId="14" r:id="rId5"/>
    <sheet name="SCORE SHEETS" sheetId="2" r:id="rId6"/>
    <sheet name="W CS1" sheetId="6" r:id="rId7"/>
    <sheet name="W CS2" sheetId="7" r:id="rId8"/>
    <sheet name="W CS3" sheetId="8" r:id="rId9"/>
    <sheet name="Sheet1" sheetId="16" r:id="rId10"/>
    <sheet name="T CS2" sheetId="9" r:id="rId11"/>
    <sheet name="T CS3" sheetId="10" r:id="rId12"/>
    <sheet name="F CS1" sheetId="11" r:id="rId13"/>
    <sheet name="F CS2" sheetId="12" r:id="rId14"/>
    <sheet name="F CS3" sheetId="13" r:id="rId15"/>
    <sheet name="COSTS" sheetId="4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3" i="1" l="1"/>
  <c r="S103" i="1"/>
  <c r="U97" i="1"/>
  <c r="S97" i="1"/>
  <c r="U79" i="1"/>
  <c r="S79" i="1"/>
  <c r="N63" i="1"/>
  <c r="L63" i="1"/>
  <c r="N57" i="1"/>
  <c r="L57" i="1"/>
  <c r="G69" i="1"/>
  <c r="E69" i="1"/>
  <c r="S25" i="1"/>
  <c r="G63" i="1"/>
  <c r="E63" i="1"/>
  <c r="G57" i="1"/>
  <c r="E57" i="1"/>
  <c r="U25" i="1"/>
  <c r="U7" i="1"/>
  <c r="S7" i="1"/>
  <c r="G7" i="1"/>
  <c r="E7" i="1"/>
  <c r="N51" i="1"/>
  <c r="L51" i="1"/>
  <c r="N45" i="1"/>
  <c r="L45" i="1"/>
  <c r="M7" i="14"/>
  <c r="M8" i="14"/>
  <c r="M9" i="14"/>
  <c r="M10" i="14"/>
  <c r="M11" i="14"/>
  <c r="M12" i="14"/>
  <c r="M13" i="14"/>
  <c r="E13" i="1"/>
  <c r="E5" i="14"/>
  <c r="M5" i="14"/>
  <c r="N109" i="1"/>
  <c r="L109" i="1"/>
  <c r="G109" i="1"/>
  <c r="E109" i="1"/>
  <c r="N103" i="1"/>
  <c r="L103" i="1"/>
  <c r="G103" i="1"/>
  <c r="E103" i="1"/>
  <c r="N97" i="1"/>
  <c r="L97" i="1"/>
  <c r="G97" i="1"/>
  <c r="E97" i="1"/>
  <c r="N91" i="1"/>
  <c r="L91" i="1"/>
  <c r="G91" i="1"/>
  <c r="E91" i="1"/>
  <c r="U91" i="1"/>
  <c r="S91" i="1"/>
  <c r="N85" i="1"/>
  <c r="L85" i="1"/>
  <c r="G85" i="1"/>
  <c r="E85" i="1"/>
  <c r="U85" i="1"/>
  <c r="S85" i="1"/>
  <c r="N79" i="1"/>
  <c r="L79" i="1"/>
  <c r="G79" i="1"/>
  <c r="E79" i="1"/>
  <c r="G51" i="1"/>
  <c r="E51" i="1"/>
  <c r="N69" i="1"/>
  <c r="L69" i="1"/>
  <c r="G45" i="1"/>
  <c r="E45" i="1"/>
  <c r="U13" i="1"/>
  <c r="S13" i="1"/>
  <c r="N7" i="1"/>
  <c r="L7" i="1"/>
  <c r="N37" i="1"/>
  <c r="L37" i="1"/>
  <c r="G37" i="1"/>
  <c r="E37" i="1"/>
  <c r="N31" i="1"/>
  <c r="L31" i="1"/>
  <c r="G31" i="1"/>
  <c r="E31" i="1"/>
  <c r="U37" i="1"/>
  <c r="S37" i="1"/>
  <c r="N25" i="1"/>
  <c r="L25" i="1"/>
  <c r="G25" i="1"/>
  <c r="E25" i="1"/>
  <c r="U31" i="1"/>
  <c r="S31" i="1"/>
  <c r="N19" i="1"/>
  <c r="L19" i="1"/>
  <c r="G19" i="1"/>
  <c r="E19" i="1"/>
  <c r="U19" i="1"/>
  <c r="S19" i="1"/>
  <c r="N13" i="1"/>
  <c r="L13" i="1"/>
  <c r="G13" i="1"/>
  <c r="D6" i="14"/>
  <c r="M6" i="14"/>
  <c r="C17" i="4"/>
  <c r="D17" i="4"/>
</calcChain>
</file>

<file path=xl/sharedStrings.xml><?xml version="1.0" encoding="utf-8"?>
<sst xmlns="http://schemas.openxmlformats.org/spreadsheetml/2006/main" count="1449" uniqueCount="122">
  <si>
    <t>Fixture</t>
  </si>
  <si>
    <t>Player 1</t>
  </si>
  <si>
    <t>Player 2</t>
  </si>
  <si>
    <t xml:space="preserve">Player RB  </t>
  </si>
  <si>
    <t>TOTAL</t>
  </si>
  <si>
    <t>TRIOS 2019 - COSTS</t>
  </si>
  <si>
    <t>IN</t>
  </si>
  <si>
    <t>OUT</t>
  </si>
  <si>
    <t>ITEM</t>
  </si>
  <si>
    <t xml:space="preserve">Courts </t>
  </si>
  <si>
    <t xml:space="preserve">Food </t>
  </si>
  <si>
    <t>Torphies</t>
  </si>
  <si>
    <t>Prizes</t>
  </si>
  <si>
    <t xml:space="preserve">Balls </t>
  </si>
  <si>
    <t>Subs</t>
  </si>
  <si>
    <t xml:space="preserve">GAME </t>
  </si>
  <si>
    <t>Squash 57</t>
  </si>
  <si>
    <t>Squash 1</t>
  </si>
  <si>
    <t>Squash 2</t>
  </si>
  <si>
    <t>Squash 3</t>
  </si>
  <si>
    <t>Name</t>
  </si>
  <si>
    <t>TRIOS DRAW - THURSDAY 31TH Oct 2019</t>
  </si>
  <si>
    <t>TRIOS DRAW - WEDNESDAY 30TH Oct 2019</t>
  </si>
  <si>
    <t>TRIOS DRAW - FRIDAY 1ST NOV 2019</t>
  </si>
  <si>
    <t>Wednesday</t>
  </si>
  <si>
    <t>Thursday</t>
  </si>
  <si>
    <t>Friday</t>
  </si>
  <si>
    <t>Court 1</t>
  </si>
  <si>
    <t>Court 2</t>
  </si>
  <si>
    <t>Court 3</t>
  </si>
  <si>
    <t>19:00 - 19:30</t>
  </si>
  <si>
    <t>19:30 - 20:00</t>
  </si>
  <si>
    <t>20:00 - 20:30</t>
  </si>
  <si>
    <t>20:30 - 21:00</t>
  </si>
  <si>
    <t>Phil Lloyd</t>
  </si>
  <si>
    <t>Mal Brown</t>
  </si>
  <si>
    <t>Graham Jackson</t>
  </si>
  <si>
    <t>Dave Edwards</t>
  </si>
  <si>
    <t>Dave Bailey</t>
  </si>
  <si>
    <t>Jay Shelly</t>
  </si>
  <si>
    <t>Under the Hammer</t>
  </si>
  <si>
    <t>Braveheart's</t>
  </si>
  <si>
    <t>Health Club</t>
  </si>
  <si>
    <t>Neil Tuite</t>
  </si>
  <si>
    <t>Alex Hinchcliff</t>
  </si>
  <si>
    <t>Tony Alvis</t>
  </si>
  <si>
    <t>2 Alarming</t>
  </si>
  <si>
    <t>Chris Heath</t>
  </si>
  <si>
    <t>Mustangs</t>
  </si>
  <si>
    <t>Dave Ryan</t>
  </si>
  <si>
    <t xml:space="preserve">Dennis </t>
  </si>
  <si>
    <t>Finger Tight</t>
  </si>
  <si>
    <t>Steve Carpenter</t>
  </si>
  <si>
    <t>Chris Wase ©</t>
  </si>
  <si>
    <t>Courtney Downing ©</t>
  </si>
  <si>
    <t xml:space="preserve">Andy Davies </t>
  </si>
  <si>
    <t>Ross Frisby ©</t>
  </si>
  <si>
    <t>Keith Wilson ©</t>
  </si>
  <si>
    <t>Merv Davies ©</t>
  </si>
  <si>
    <t>Ade Smith ©</t>
  </si>
  <si>
    <t>Ryan Heath ©</t>
  </si>
  <si>
    <t>Mal Lakelin</t>
  </si>
  <si>
    <t>Anger management</t>
  </si>
  <si>
    <t>Gary Nolan</t>
  </si>
  <si>
    <t>Don Wallington</t>
  </si>
  <si>
    <t>Hulksters</t>
  </si>
  <si>
    <t>Russ Davies</t>
  </si>
  <si>
    <t>Pete Morgans ©</t>
  </si>
  <si>
    <t xml:space="preserve">The Wase-ters </t>
  </si>
  <si>
    <t>TRIOS 2019</t>
  </si>
  <si>
    <t>1 2</t>
  </si>
  <si>
    <t>1 2 3</t>
  </si>
  <si>
    <t>4 5 6</t>
  </si>
  <si>
    <t xml:space="preserve"> 3 4</t>
  </si>
  <si>
    <t>5 6</t>
  </si>
  <si>
    <t>7 8 9</t>
  </si>
  <si>
    <t xml:space="preserve"> 10 11 12</t>
  </si>
  <si>
    <t>TRIOS -  WEDNEDAY 30TH OCT 2019</t>
  </si>
  <si>
    <t>TRIOS - THURSDAY 31ST OCT 2019</t>
  </si>
  <si>
    <t>Anger Management</t>
  </si>
  <si>
    <t>Bravehearts</t>
  </si>
  <si>
    <t>21:00 - 21:30</t>
  </si>
  <si>
    <t>22:30 - 22:00</t>
  </si>
  <si>
    <t xml:space="preserve">Friday </t>
  </si>
  <si>
    <t>TRIOS - FRIDAY 1ST NOV 2019</t>
  </si>
  <si>
    <t>TRIOS - TEAMS 2019</t>
  </si>
  <si>
    <t>RB:</t>
  </si>
  <si>
    <t>S:</t>
  </si>
  <si>
    <t>TEAM:</t>
  </si>
  <si>
    <t>Steve McClelland ©</t>
  </si>
  <si>
    <t>Elaine Radcliff</t>
  </si>
  <si>
    <t xml:space="preserve">Finger Tight </t>
  </si>
  <si>
    <t>The Wase-ters</t>
  </si>
  <si>
    <t xml:space="preserve">TABLE </t>
  </si>
  <si>
    <t>Mal Brown / GSJ</t>
  </si>
  <si>
    <t>Dave Bailey / Jay B</t>
  </si>
  <si>
    <t>TEAM TIMETABLES</t>
  </si>
  <si>
    <t>Wed 30th</t>
  </si>
  <si>
    <t>Thur 31st</t>
  </si>
  <si>
    <t>Fri 1st</t>
  </si>
  <si>
    <t>Jay S</t>
  </si>
  <si>
    <t xml:space="preserve">Mal Brown </t>
  </si>
  <si>
    <t>Late Arrives</t>
  </si>
  <si>
    <t>Alex Whitehead</t>
  </si>
  <si>
    <t>Rob Hakeman</t>
  </si>
  <si>
    <t>GSJ</t>
  </si>
  <si>
    <t xml:space="preserve">Dave Bailey </t>
  </si>
  <si>
    <t>Late Arrivals</t>
  </si>
  <si>
    <t>7 8</t>
  </si>
  <si>
    <t>9 10</t>
  </si>
  <si>
    <t>13 14 15</t>
  </si>
  <si>
    <t>22:00 - 22:30</t>
  </si>
  <si>
    <t>2 3</t>
  </si>
  <si>
    <t>10 11 12</t>
  </si>
  <si>
    <t>16 17 18</t>
  </si>
  <si>
    <t>Ale Whitehead</t>
  </si>
  <si>
    <t xml:space="preserve">Dave Edwards </t>
  </si>
  <si>
    <t>16 17</t>
  </si>
  <si>
    <t>x</t>
  </si>
  <si>
    <t>21:30 - 22:00</t>
  </si>
  <si>
    <t xml:space="preserve">Dennis Jones </t>
  </si>
  <si>
    <t>Dennis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</si>
</sst>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C000"/>
      <name val="Berlin Sans FB Demi"/>
      <family val="2"/>
    </font>
    <font>
      <sz val="16"/>
      <color rgb="FFFFC000"/>
      <name val="Berlin Sans FB Demi"/>
      <family val="2"/>
    </font>
    <font>
      <sz val="28"/>
      <color rgb="FFFFC000"/>
      <name val="Berlin Sans FB Dem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/>
    <xf numFmtId="0" fontId="7" fillId="0" borderId="0" xfId="0" applyFont="1" applyAlignment="1"/>
    <xf numFmtId="0" fontId="7" fillId="0" borderId="1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0" fillId="0" borderId="0" xfId="0" applyFill="1"/>
    <xf numFmtId="20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3" fillId="13" borderId="0" xfId="0" applyFont="1" applyFill="1" applyAlignment="1">
      <alignment vertical="center"/>
    </xf>
    <xf numFmtId="0" fontId="9" fillId="13" borderId="17" xfId="0" applyFont="1" applyFill="1" applyBorder="1" applyAlignment="1">
      <alignment vertical="center"/>
    </xf>
    <xf numFmtId="0" fontId="11" fillId="1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5" borderId="17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164" fontId="0" fillId="0" borderId="6" xfId="0" applyNumberFormat="1" applyBorder="1"/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9" fillId="13" borderId="17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0" xfId="0" applyFont="1" applyFill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3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7" fillId="3" borderId="8" xfId="0" applyFont="1" applyFill="1" applyBorder="1" applyAlignment="1"/>
    <xf numFmtId="0" fontId="2" fillId="4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13" borderId="0" xfId="0" applyFont="1" applyFill="1" applyAlignment="1">
      <alignment horizontal="right" vertical="center"/>
    </xf>
    <xf numFmtId="0" fontId="11" fillId="13" borderId="0" xfId="0" applyFont="1" applyFill="1" applyAlignment="1">
      <alignment horizontal="left"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1" xfId="0" applyFont="1" applyFill="1" applyBorder="1" applyAlignment="1">
      <alignment horizontal="left" vertical="center"/>
    </xf>
    <xf numFmtId="0" fontId="2" fillId="12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8BF8-5CEB-4E87-B612-8CA08BA6EC49}">
  <dimension ref="A1:W59"/>
  <sheetViews>
    <sheetView topLeftCell="J1" zoomScale="60" zoomScaleNormal="60" workbookViewId="0">
      <selection activeCell="S12" sqref="S12"/>
    </sheetView>
  </sheetViews>
  <sheetFormatPr defaultColWidth="9.14453125" defaultRowHeight="25.5" customHeight="1" x14ac:dyDescent="0.45"/>
  <cols>
    <col min="1" max="1" width="4.03515625" style="24" customWidth="1"/>
    <col min="2" max="2" width="10.89453125" style="64" customWidth="1"/>
    <col min="3" max="3" width="15.73828125" style="64" customWidth="1"/>
    <col min="4" max="4" width="1.74609375" style="64" customWidth="1"/>
    <col min="5" max="5" width="4.3046875" style="66" customWidth="1"/>
    <col min="6" max="6" width="10.89453125" style="64" customWidth="1"/>
    <col min="7" max="7" width="18.5625" style="64" customWidth="1"/>
    <col min="8" max="8" width="1.61328125" style="64" customWidth="1"/>
    <col min="9" max="9" width="4.3046875" style="24" customWidth="1"/>
    <col min="10" max="10" width="10.89453125" style="64" customWidth="1"/>
    <col min="11" max="11" width="18.6953125" style="64" customWidth="1"/>
    <col min="12" max="12" width="2.82421875" style="64" customWidth="1"/>
    <col min="13" max="13" width="4.3046875" style="24" customWidth="1"/>
    <col min="14" max="14" width="10.89453125" style="64" customWidth="1"/>
    <col min="15" max="16" width="16.8125" style="64" customWidth="1"/>
    <col min="17" max="17" width="4.3046875" style="64" customWidth="1"/>
    <col min="18" max="18" width="9.14453125" style="64"/>
    <col min="19" max="19" width="22.734375" style="151" customWidth="1"/>
    <col min="20" max="20" width="2.6875" style="64" customWidth="1"/>
    <col min="21" max="21" width="9.14453125" style="64"/>
    <col min="22" max="22" width="11.56640625" style="64" customWidth="1"/>
    <col min="23" max="23" width="18.6953125" style="64" customWidth="1"/>
    <col min="24" max="16384" width="9.14453125" style="64"/>
  </cols>
  <sheetData>
    <row r="1" spans="1:16" ht="25.5" customHeight="1" x14ac:dyDescent="0.45">
      <c r="B1" s="163" t="s">
        <v>85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207"/>
    </row>
    <row r="2" spans="1:16" ht="25.5" customHeight="1" x14ac:dyDescent="0.45">
      <c r="A2" s="162">
        <v>1</v>
      </c>
      <c r="B2" s="154" t="s">
        <v>20</v>
      </c>
      <c r="C2" s="154" t="s">
        <v>41</v>
      </c>
      <c r="E2" s="160">
        <v>4</v>
      </c>
      <c r="F2" s="154" t="s">
        <v>20</v>
      </c>
      <c r="G2" s="154" t="s">
        <v>48</v>
      </c>
      <c r="I2" s="161">
        <v>7</v>
      </c>
      <c r="J2" s="154" t="s">
        <v>20</v>
      </c>
      <c r="K2" s="154" t="s">
        <v>40</v>
      </c>
      <c r="M2" s="161">
        <v>10</v>
      </c>
      <c r="N2" s="154" t="s">
        <v>20</v>
      </c>
      <c r="O2" s="154" t="s">
        <v>107</v>
      </c>
      <c r="P2" s="206"/>
    </row>
    <row r="3" spans="1:16" ht="25.5" customHeight="1" x14ac:dyDescent="0.45">
      <c r="A3" s="162"/>
      <c r="B3" s="65" t="s">
        <v>16</v>
      </c>
      <c r="C3" s="65" t="s">
        <v>55</v>
      </c>
      <c r="E3" s="160"/>
      <c r="F3" s="65" t="s">
        <v>16</v>
      </c>
      <c r="G3" s="65" t="s">
        <v>58</v>
      </c>
      <c r="I3" s="162"/>
      <c r="J3" s="65" t="s">
        <v>16</v>
      </c>
      <c r="K3" s="65" t="s">
        <v>54</v>
      </c>
      <c r="M3" s="162"/>
      <c r="N3" s="65" t="s">
        <v>16</v>
      </c>
      <c r="O3" s="65" t="s">
        <v>115</v>
      </c>
      <c r="P3" s="156"/>
    </row>
    <row r="4" spans="1:16" ht="25.5" customHeight="1" x14ac:dyDescent="0.45">
      <c r="A4" s="162"/>
      <c r="B4" s="65" t="s">
        <v>17</v>
      </c>
      <c r="C4" s="65" t="s">
        <v>56</v>
      </c>
      <c r="E4" s="160"/>
      <c r="F4" s="65" t="s">
        <v>17</v>
      </c>
      <c r="G4" s="65" t="s">
        <v>49</v>
      </c>
      <c r="I4" s="162"/>
      <c r="J4" s="65" t="s">
        <v>17</v>
      </c>
      <c r="K4" s="65" t="s">
        <v>37</v>
      </c>
      <c r="M4" s="162"/>
      <c r="N4" s="65" t="s">
        <v>17</v>
      </c>
      <c r="O4" s="65" t="s">
        <v>104</v>
      </c>
      <c r="P4" s="156"/>
    </row>
    <row r="5" spans="1:16" ht="25.5" customHeight="1" x14ac:dyDescent="0.45">
      <c r="A5" s="162"/>
      <c r="B5" s="65" t="s">
        <v>18</v>
      </c>
      <c r="C5" s="65" t="s">
        <v>43</v>
      </c>
      <c r="E5" s="160"/>
      <c r="F5" s="65" t="s">
        <v>18</v>
      </c>
      <c r="G5" s="65" t="s">
        <v>120</v>
      </c>
      <c r="I5" s="162"/>
      <c r="J5" s="123" t="s">
        <v>18</v>
      </c>
      <c r="K5" s="123" t="s">
        <v>106</v>
      </c>
      <c r="M5" s="162"/>
      <c r="N5" s="123" t="s">
        <v>18</v>
      </c>
      <c r="O5" s="123" t="s">
        <v>36</v>
      </c>
      <c r="P5" s="157"/>
    </row>
    <row r="6" spans="1:16" ht="25.5" customHeight="1" x14ac:dyDescent="0.45">
      <c r="A6" s="162"/>
      <c r="B6" s="65" t="s">
        <v>19</v>
      </c>
      <c r="C6" s="65"/>
      <c r="E6" s="161"/>
      <c r="F6" s="65" t="s">
        <v>19</v>
      </c>
      <c r="G6" s="65"/>
      <c r="I6" s="162"/>
      <c r="J6" s="123" t="s">
        <v>19</v>
      </c>
      <c r="K6" s="123"/>
      <c r="M6" s="162"/>
      <c r="N6" s="123" t="s">
        <v>19</v>
      </c>
      <c r="O6" s="123"/>
      <c r="P6" s="157"/>
    </row>
    <row r="7" spans="1:16" ht="25.5" customHeight="1" x14ac:dyDescent="0.45">
      <c r="M7" s="66"/>
      <c r="N7" s="124"/>
      <c r="O7" s="124"/>
      <c r="P7" s="124"/>
    </row>
    <row r="8" spans="1:16" ht="25.5" customHeight="1" x14ac:dyDescent="0.45">
      <c r="A8" s="162">
        <v>2</v>
      </c>
      <c r="B8" s="63" t="s">
        <v>20</v>
      </c>
      <c r="C8" s="63" t="s">
        <v>46</v>
      </c>
      <c r="E8" s="162">
        <v>5</v>
      </c>
      <c r="F8" s="63" t="s">
        <v>20</v>
      </c>
      <c r="G8" s="63" t="s">
        <v>62</v>
      </c>
      <c r="I8" s="162">
        <v>8</v>
      </c>
      <c r="J8" s="63" t="s">
        <v>20</v>
      </c>
      <c r="K8" s="63" t="s">
        <v>51</v>
      </c>
      <c r="M8" s="66"/>
    </row>
    <row r="9" spans="1:16" ht="25.5" customHeight="1" x14ac:dyDescent="0.45">
      <c r="A9" s="162"/>
      <c r="B9" s="65" t="s">
        <v>16</v>
      </c>
      <c r="C9" s="65" t="s">
        <v>47</v>
      </c>
      <c r="E9" s="162"/>
      <c r="F9" s="65" t="s">
        <v>16</v>
      </c>
      <c r="G9" s="65" t="s">
        <v>89</v>
      </c>
      <c r="I9" s="162"/>
      <c r="J9" s="65" t="s">
        <v>16</v>
      </c>
      <c r="K9" s="65" t="s">
        <v>52</v>
      </c>
      <c r="M9" s="66"/>
    </row>
    <row r="10" spans="1:16" ht="25.5" customHeight="1" x14ac:dyDescent="0.45">
      <c r="A10" s="162"/>
      <c r="B10" s="65" t="s">
        <v>17</v>
      </c>
      <c r="C10" s="65" t="s">
        <v>90</v>
      </c>
      <c r="E10" s="162"/>
      <c r="F10" s="65" t="s">
        <v>17</v>
      </c>
      <c r="G10" s="65" t="s">
        <v>63</v>
      </c>
      <c r="I10" s="162"/>
      <c r="J10" s="65" t="s">
        <v>17</v>
      </c>
      <c r="K10" s="65" t="s">
        <v>59</v>
      </c>
      <c r="M10" s="66"/>
    </row>
    <row r="11" spans="1:16" ht="25.5" customHeight="1" x14ac:dyDescent="0.45">
      <c r="A11" s="162"/>
      <c r="B11" s="65" t="s">
        <v>18</v>
      </c>
      <c r="C11" s="65" t="s">
        <v>57</v>
      </c>
      <c r="E11" s="162"/>
      <c r="F11" s="65" t="s">
        <v>18</v>
      </c>
      <c r="G11" s="65" t="s">
        <v>64</v>
      </c>
      <c r="I11" s="162"/>
      <c r="J11" s="65" t="s">
        <v>18</v>
      </c>
      <c r="K11" s="65" t="s">
        <v>61</v>
      </c>
      <c r="M11" s="66"/>
    </row>
    <row r="12" spans="1:16" ht="25.5" customHeight="1" x14ac:dyDescent="0.45">
      <c r="A12" s="162"/>
      <c r="B12" s="65" t="s">
        <v>19</v>
      </c>
      <c r="C12" s="65"/>
      <c r="E12" s="162"/>
      <c r="F12" s="65" t="s">
        <v>19</v>
      </c>
      <c r="G12" s="65"/>
      <c r="I12" s="162"/>
      <c r="J12" s="65" t="s">
        <v>19</v>
      </c>
      <c r="K12" s="65"/>
      <c r="M12" s="66"/>
    </row>
    <row r="13" spans="1:16" ht="25.5" customHeight="1" x14ac:dyDescent="0.45">
      <c r="M13" s="66"/>
    </row>
    <row r="14" spans="1:16" ht="25.5" customHeight="1" x14ac:dyDescent="0.45">
      <c r="A14" s="162">
        <v>3</v>
      </c>
      <c r="B14" s="63" t="s">
        <v>20</v>
      </c>
      <c r="C14" s="63" t="s">
        <v>42</v>
      </c>
      <c r="E14" s="162">
        <v>6</v>
      </c>
      <c r="F14" s="63" t="s">
        <v>20</v>
      </c>
      <c r="G14" s="63" t="s">
        <v>65</v>
      </c>
      <c r="I14" s="162">
        <v>9</v>
      </c>
      <c r="J14" s="63" t="s">
        <v>20</v>
      </c>
      <c r="K14" s="63" t="s">
        <v>68</v>
      </c>
      <c r="M14" s="66"/>
    </row>
    <row r="15" spans="1:16" ht="25.5" customHeight="1" x14ac:dyDescent="0.45">
      <c r="A15" s="162"/>
      <c r="B15" s="65" t="s">
        <v>16</v>
      </c>
      <c r="C15" s="65" t="s">
        <v>60</v>
      </c>
      <c r="E15" s="162"/>
      <c r="F15" s="65" t="s">
        <v>16</v>
      </c>
      <c r="G15" s="65" t="s">
        <v>66</v>
      </c>
      <c r="I15" s="162"/>
      <c r="J15" s="65" t="s">
        <v>16</v>
      </c>
      <c r="K15" s="65" t="s">
        <v>53</v>
      </c>
      <c r="M15" s="66"/>
    </row>
    <row r="16" spans="1:16" ht="25.5" customHeight="1" x14ac:dyDescent="0.45">
      <c r="A16" s="162"/>
      <c r="B16" s="65" t="s">
        <v>17</v>
      </c>
      <c r="C16" s="65" t="s">
        <v>44</v>
      </c>
      <c r="E16" s="162"/>
      <c r="F16" s="65" t="s">
        <v>17</v>
      </c>
      <c r="G16" s="65" t="s">
        <v>67</v>
      </c>
      <c r="I16" s="162"/>
      <c r="J16" s="65" t="s">
        <v>17</v>
      </c>
      <c r="K16" s="65" t="s">
        <v>34</v>
      </c>
      <c r="M16" s="66"/>
    </row>
    <row r="17" spans="1:23" ht="25.5" customHeight="1" x14ac:dyDescent="0.45">
      <c r="A17" s="162"/>
      <c r="B17" s="65" t="s">
        <v>18</v>
      </c>
      <c r="C17" s="65" t="s">
        <v>45</v>
      </c>
      <c r="E17" s="162"/>
      <c r="F17" s="65" t="s">
        <v>18</v>
      </c>
      <c r="G17" s="65" t="s">
        <v>39</v>
      </c>
      <c r="I17" s="162"/>
      <c r="J17" s="123" t="s">
        <v>18</v>
      </c>
      <c r="K17" s="123" t="s">
        <v>101</v>
      </c>
      <c r="M17" s="66"/>
    </row>
    <row r="18" spans="1:23" ht="25.5" customHeight="1" x14ac:dyDescent="0.45">
      <c r="A18" s="162"/>
      <c r="B18" s="65" t="s">
        <v>19</v>
      </c>
      <c r="C18" s="65"/>
      <c r="E18" s="162"/>
      <c r="F18" s="65" t="s">
        <v>19</v>
      </c>
      <c r="G18" s="65"/>
      <c r="I18" s="162"/>
      <c r="J18" s="123" t="s">
        <v>19</v>
      </c>
      <c r="K18" s="123"/>
      <c r="M18" s="66"/>
    </row>
    <row r="19" spans="1:23" ht="25.5" customHeight="1" x14ac:dyDescent="0.45">
      <c r="A19" s="155"/>
      <c r="B19" s="156"/>
      <c r="C19" s="156"/>
      <c r="E19" s="155"/>
      <c r="F19" s="156"/>
      <c r="G19" s="156"/>
      <c r="I19" s="155"/>
      <c r="J19" s="157"/>
      <c r="K19" s="157"/>
      <c r="M19" s="66"/>
    </row>
    <row r="20" spans="1:23" ht="10.5" customHeight="1" x14ac:dyDescent="0.45"/>
    <row r="21" spans="1:23" ht="25.5" customHeight="1" x14ac:dyDescent="0.3">
      <c r="A21" s="164" t="s">
        <v>77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Q21" s="164" t="s">
        <v>78</v>
      </c>
      <c r="R21" s="164"/>
      <c r="S21" s="164"/>
      <c r="T21" s="164"/>
      <c r="U21" s="164"/>
      <c r="V21" s="164"/>
      <c r="W21" s="164"/>
    </row>
    <row r="22" spans="1:23" ht="25.5" customHeight="1" x14ac:dyDescent="0.2">
      <c r="Q22" s="66"/>
      <c r="S22" s="64"/>
      <c r="U22" s="66"/>
    </row>
    <row r="23" spans="1:23" ht="25.5" customHeight="1" x14ac:dyDescent="0.2">
      <c r="A23" s="159">
        <v>1</v>
      </c>
      <c r="B23" s="63" t="s">
        <v>20</v>
      </c>
      <c r="C23" s="63" t="s">
        <v>41</v>
      </c>
      <c r="E23" s="159">
        <v>4</v>
      </c>
      <c r="F23" s="63" t="s">
        <v>20</v>
      </c>
      <c r="G23" s="63" t="s">
        <v>48</v>
      </c>
      <c r="I23" s="162">
        <v>10</v>
      </c>
      <c r="J23" s="63" t="s">
        <v>20</v>
      </c>
      <c r="K23" s="63" t="s">
        <v>102</v>
      </c>
      <c r="Q23" s="162">
        <v>6</v>
      </c>
      <c r="R23" s="63" t="s">
        <v>20</v>
      </c>
      <c r="S23" s="63" t="s">
        <v>65</v>
      </c>
      <c r="U23" s="162">
        <v>9</v>
      </c>
      <c r="V23" s="63" t="s">
        <v>20</v>
      </c>
      <c r="W23" s="63" t="s">
        <v>68</v>
      </c>
    </row>
    <row r="24" spans="1:23" ht="25.5" customHeight="1" x14ac:dyDescent="0.2">
      <c r="A24" s="160"/>
      <c r="B24" s="65" t="s">
        <v>16</v>
      </c>
      <c r="C24" s="65" t="s">
        <v>55</v>
      </c>
      <c r="E24" s="160"/>
      <c r="F24" s="65" t="s">
        <v>16</v>
      </c>
      <c r="G24" s="65" t="s">
        <v>58</v>
      </c>
      <c r="I24" s="162"/>
      <c r="J24" s="65" t="s">
        <v>16</v>
      </c>
      <c r="K24" s="65" t="s">
        <v>103</v>
      </c>
      <c r="Q24" s="162"/>
      <c r="R24" s="65" t="s">
        <v>16</v>
      </c>
      <c r="S24" s="65" t="s">
        <v>66</v>
      </c>
      <c r="U24" s="162"/>
      <c r="V24" s="65" t="s">
        <v>16</v>
      </c>
      <c r="W24" s="65" t="s">
        <v>53</v>
      </c>
    </row>
    <row r="25" spans="1:23" ht="25.5" customHeight="1" x14ac:dyDescent="0.2">
      <c r="A25" s="160"/>
      <c r="B25" s="65" t="s">
        <v>17</v>
      </c>
      <c r="C25" s="65" t="s">
        <v>56</v>
      </c>
      <c r="E25" s="160"/>
      <c r="F25" s="65" t="s">
        <v>17</v>
      </c>
      <c r="G25" s="65" t="s">
        <v>49</v>
      </c>
      <c r="I25" s="162"/>
      <c r="J25" s="65" t="s">
        <v>17</v>
      </c>
      <c r="K25" s="65" t="s">
        <v>104</v>
      </c>
      <c r="Q25" s="162"/>
      <c r="R25" s="65" t="s">
        <v>17</v>
      </c>
      <c r="S25" s="65" t="s">
        <v>67</v>
      </c>
      <c r="U25" s="162"/>
      <c r="V25" s="65" t="s">
        <v>17</v>
      </c>
      <c r="W25" s="65" t="s">
        <v>34</v>
      </c>
    </row>
    <row r="26" spans="1:23" ht="25.5" customHeight="1" x14ac:dyDescent="0.2">
      <c r="A26" s="160"/>
      <c r="B26" s="65" t="s">
        <v>18</v>
      </c>
      <c r="C26" s="65" t="s">
        <v>43</v>
      </c>
      <c r="E26" s="160"/>
      <c r="F26" s="65" t="s">
        <v>18</v>
      </c>
      <c r="G26" s="65" t="s">
        <v>121</v>
      </c>
      <c r="I26" s="162"/>
      <c r="J26" s="123" t="s">
        <v>18</v>
      </c>
      <c r="K26" s="123" t="s">
        <v>105</v>
      </c>
      <c r="Q26" s="162"/>
      <c r="R26" s="65" t="s">
        <v>18</v>
      </c>
      <c r="S26" s="65" t="s">
        <v>39</v>
      </c>
      <c r="U26" s="162"/>
      <c r="V26" s="123" t="s">
        <v>18</v>
      </c>
      <c r="W26" s="123" t="s">
        <v>35</v>
      </c>
    </row>
    <row r="27" spans="1:23" ht="25.5" customHeight="1" x14ac:dyDescent="0.2">
      <c r="A27" s="161"/>
      <c r="B27" s="65" t="s">
        <v>19</v>
      </c>
      <c r="C27" s="65"/>
      <c r="E27" s="161"/>
      <c r="F27" s="65" t="s">
        <v>19</v>
      </c>
      <c r="G27" s="65"/>
      <c r="I27" s="162"/>
      <c r="J27" s="123"/>
      <c r="K27" s="123"/>
      <c r="Q27" s="162"/>
      <c r="R27" s="65" t="s">
        <v>19</v>
      </c>
      <c r="S27" s="65"/>
      <c r="U27" s="162"/>
      <c r="V27" s="123" t="s">
        <v>19</v>
      </c>
      <c r="W27" s="123"/>
    </row>
    <row r="28" spans="1:23" ht="25.5" customHeight="1" x14ac:dyDescent="0.2">
      <c r="E28" s="24"/>
      <c r="Q28" s="66"/>
      <c r="S28" s="64"/>
      <c r="U28" s="24"/>
    </row>
    <row r="29" spans="1:23" ht="25.5" customHeight="1" x14ac:dyDescent="0.2">
      <c r="A29" s="159">
        <v>2</v>
      </c>
      <c r="B29" s="63" t="s">
        <v>20</v>
      </c>
      <c r="C29" s="63" t="s">
        <v>46</v>
      </c>
      <c r="E29" s="162">
        <v>5</v>
      </c>
      <c r="F29" s="63" t="s">
        <v>20</v>
      </c>
      <c r="G29" s="63" t="s">
        <v>62</v>
      </c>
      <c r="Q29" s="162">
        <v>7</v>
      </c>
      <c r="R29" s="63" t="s">
        <v>20</v>
      </c>
      <c r="S29" s="63" t="s">
        <v>40</v>
      </c>
      <c r="U29" s="162">
        <v>10</v>
      </c>
      <c r="V29" s="63" t="s">
        <v>20</v>
      </c>
      <c r="W29" s="63" t="s">
        <v>102</v>
      </c>
    </row>
    <row r="30" spans="1:23" ht="25.5" customHeight="1" x14ac:dyDescent="0.2">
      <c r="A30" s="160"/>
      <c r="B30" s="65" t="s">
        <v>16</v>
      </c>
      <c r="C30" s="65" t="s">
        <v>47</v>
      </c>
      <c r="E30" s="162"/>
      <c r="F30" s="65" t="s">
        <v>16</v>
      </c>
      <c r="G30" s="65" t="s">
        <v>89</v>
      </c>
      <c r="Q30" s="162"/>
      <c r="R30" s="65" t="s">
        <v>16</v>
      </c>
      <c r="S30" s="65" t="s">
        <v>54</v>
      </c>
      <c r="U30" s="162"/>
      <c r="V30" s="65" t="s">
        <v>16</v>
      </c>
      <c r="W30" s="65" t="s">
        <v>103</v>
      </c>
    </row>
    <row r="31" spans="1:23" ht="25.5" customHeight="1" x14ac:dyDescent="0.2">
      <c r="A31" s="160"/>
      <c r="B31" s="65" t="s">
        <v>17</v>
      </c>
      <c r="C31" s="65" t="s">
        <v>90</v>
      </c>
      <c r="E31" s="162"/>
      <c r="F31" s="65" t="s">
        <v>17</v>
      </c>
      <c r="G31" s="65" t="s">
        <v>63</v>
      </c>
      <c r="Q31" s="162"/>
      <c r="R31" s="65" t="s">
        <v>17</v>
      </c>
      <c r="S31" s="65" t="s">
        <v>116</v>
      </c>
      <c r="U31" s="162"/>
      <c r="V31" s="65" t="s">
        <v>17</v>
      </c>
      <c r="W31" s="65" t="s">
        <v>104</v>
      </c>
    </row>
    <row r="32" spans="1:23" ht="25.5" customHeight="1" x14ac:dyDescent="0.2">
      <c r="A32" s="160"/>
      <c r="B32" s="65" t="s">
        <v>18</v>
      </c>
      <c r="C32" s="65" t="s">
        <v>57</v>
      </c>
      <c r="E32" s="162"/>
      <c r="F32" s="65" t="s">
        <v>18</v>
      </c>
      <c r="G32" s="65" t="s">
        <v>64</v>
      </c>
      <c r="Q32" s="162"/>
      <c r="R32" s="123" t="s">
        <v>18</v>
      </c>
      <c r="S32" s="123" t="s">
        <v>38</v>
      </c>
      <c r="U32" s="162"/>
      <c r="V32" s="123" t="s">
        <v>18</v>
      </c>
      <c r="W32" s="123" t="s">
        <v>105</v>
      </c>
    </row>
    <row r="33" spans="1:23" ht="25.5" customHeight="1" x14ac:dyDescent="0.2">
      <c r="A33" s="161"/>
      <c r="B33" s="65" t="s">
        <v>19</v>
      </c>
      <c r="C33" s="65"/>
      <c r="E33" s="162"/>
      <c r="F33" s="65" t="s">
        <v>19</v>
      </c>
      <c r="G33" s="65"/>
      <c r="Q33" s="162"/>
      <c r="R33" s="123"/>
      <c r="S33" s="123"/>
      <c r="U33" s="162"/>
      <c r="V33" s="123"/>
      <c r="W33" s="123"/>
    </row>
    <row r="34" spans="1:23" ht="25.5" customHeight="1" x14ac:dyDescent="0.2">
      <c r="E34" s="24"/>
      <c r="Q34" s="66"/>
      <c r="S34" s="64"/>
      <c r="U34" s="24"/>
    </row>
    <row r="35" spans="1:23" ht="25.5" customHeight="1" x14ac:dyDescent="0.2">
      <c r="A35" s="159">
        <v>3</v>
      </c>
      <c r="B35" s="63" t="s">
        <v>20</v>
      </c>
      <c r="C35" s="63" t="s">
        <v>42</v>
      </c>
      <c r="E35" s="162">
        <v>6</v>
      </c>
      <c r="F35" s="63" t="s">
        <v>20</v>
      </c>
      <c r="G35" s="63" t="s">
        <v>65</v>
      </c>
      <c r="Q35" s="162">
        <v>8</v>
      </c>
      <c r="R35" s="63" t="s">
        <v>20</v>
      </c>
      <c r="S35" s="63" t="s">
        <v>51</v>
      </c>
      <c r="U35" s="24"/>
    </row>
    <row r="36" spans="1:23" ht="25.5" customHeight="1" x14ac:dyDescent="0.2">
      <c r="A36" s="160"/>
      <c r="B36" s="65" t="s">
        <v>16</v>
      </c>
      <c r="C36" s="65" t="s">
        <v>60</v>
      </c>
      <c r="E36" s="162"/>
      <c r="F36" s="65" t="s">
        <v>16</v>
      </c>
      <c r="G36" s="65" t="s">
        <v>66</v>
      </c>
      <c r="Q36" s="162"/>
      <c r="R36" s="65" t="s">
        <v>16</v>
      </c>
      <c r="S36" s="65" t="s">
        <v>52</v>
      </c>
      <c r="U36" s="24"/>
    </row>
    <row r="37" spans="1:23" ht="25.5" customHeight="1" x14ac:dyDescent="0.2">
      <c r="A37" s="160"/>
      <c r="B37" s="65" t="s">
        <v>17</v>
      </c>
      <c r="C37" s="65" t="s">
        <v>44</v>
      </c>
      <c r="E37" s="162"/>
      <c r="F37" s="65" t="s">
        <v>17</v>
      </c>
      <c r="G37" s="65" t="s">
        <v>67</v>
      </c>
      <c r="Q37" s="162"/>
      <c r="R37" s="65" t="s">
        <v>17</v>
      </c>
      <c r="S37" s="65" t="s">
        <v>59</v>
      </c>
      <c r="U37" s="24"/>
    </row>
    <row r="38" spans="1:23" ht="25.5" customHeight="1" x14ac:dyDescent="0.2">
      <c r="A38" s="160"/>
      <c r="B38" s="65" t="s">
        <v>18</v>
      </c>
      <c r="C38" s="65" t="s">
        <v>45</v>
      </c>
      <c r="E38" s="162"/>
      <c r="F38" s="65" t="s">
        <v>18</v>
      </c>
      <c r="G38" s="65" t="s">
        <v>39</v>
      </c>
      <c r="Q38" s="162"/>
      <c r="R38" s="65" t="s">
        <v>18</v>
      </c>
      <c r="S38" s="65" t="s">
        <v>61</v>
      </c>
      <c r="U38" s="24"/>
    </row>
    <row r="39" spans="1:23" ht="25.5" customHeight="1" x14ac:dyDescent="0.2">
      <c r="A39" s="161"/>
      <c r="B39" s="65" t="s">
        <v>19</v>
      </c>
      <c r="C39" s="65"/>
      <c r="E39" s="162"/>
      <c r="F39" s="65" t="s">
        <v>19</v>
      </c>
      <c r="G39" s="65"/>
      <c r="Q39" s="162"/>
      <c r="R39" s="65" t="s">
        <v>19</v>
      </c>
      <c r="S39" s="65"/>
      <c r="U39" s="24"/>
    </row>
    <row r="40" spans="1:23" s="124" customFormat="1" ht="18" customHeight="1" x14ac:dyDescent="0.2">
      <c r="A40" s="115"/>
      <c r="B40" s="157"/>
      <c r="C40" s="157"/>
      <c r="E40" s="115"/>
      <c r="F40" s="157"/>
      <c r="G40" s="157"/>
      <c r="I40" s="158"/>
      <c r="M40" s="158"/>
      <c r="Q40" s="115"/>
      <c r="R40" s="157"/>
      <c r="S40" s="157"/>
      <c r="U40" s="158"/>
    </row>
    <row r="41" spans="1:23" ht="25.5" customHeight="1" x14ac:dyDescent="0.45">
      <c r="A41" s="165" t="s">
        <v>84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</row>
    <row r="42" spans="1:23" ht="5.25" customHeight="1" x14ac:dyDescent="0.45">
      <c r="E42" s="24"/>
    </row>
    <row r="43" spans="1:23" ht="25.5" customHeight="1" x14ac:dyDescent="0.45">
      <c r="A43" s="162">
        <v>1</v>
      </c>
      <c r="B43" s="63" t="s">
        <v>20</v>
      </c>
      <c r="C43" s="63" t="s">
        <v>41</v>
      </c>
      <c r="E43" s="159">
        <v>4</v>
      </c>
      <c r="F43" s="63" t="s">
        <v>20</v>
      </c>
      <c r="G43" s="63" t="s">
        <v>48</v>
      </c>
      <c r="I43" s="162">
        <v>8</v>
      </c>
      <c r="J43" s="63" t="s">
        <v>20</v>
      </c>
      <c r="K43" s="63" t="s">
        <v>91</v>
      </c>
    </row>
    <row r="44" spans="1:23" ht="25.5" customHeight="1" x14ac:dyDescent="0.45">
      <c r="A44" s="162"/>
      <c r="B44" s="65" t="s">
        <v>16</v>
      </c>
      <c r="C44" s="65" t="s">
        <v>55</v>
      </c>
      <c r="E44" s="160"/>
      <c r="F44" s="65" t="s">
        <v>16</v>
      </c>
      <c r="G44" s="65" t="s">
        <v>58</v>
      </c>
      <c r="I44" s="162"/>
      <c r="J44" s="65" t="s">
        <v>16</v>
      </c>
      <c r="K44" s="65" t="s">
        <v>52</v>
      </c>
    </row>
    <row r="45" spans="1:23" ht="25.5" customHeight="1" x14ac:dyDescent="0.45">
      <c r="A45" s="162"/>
      <c r="B45" s="65" t="s">
        <v>17</v>
      </c>
      <c r="C45" s="65" t="s">
        <v>56</v>
      </c>
      <c r="E45" s="160"/>
      <c r="F45" s="65" t="s">
        <v>17</v>
      </c>
      <c r="G45" s="65" t="s">
        <v>49</v>
      </c>
      <c r="I45" s="162"/>
      <c r="J45" s="65" t="s">
        <v>17</v>
      </c>
      <c r="K45" s="65" t="s">
        <v>59</v>
      </c>
    </row>
    <row r="46" spans="1:23" ht="25.5" customHeight="1" x14ac:dyDescent="0.45">
      <c r="A46" s="162"/>
      <c r="B46" s="65" t="s">
        <v>18</v>
      </c>
      <c r="C46" s="65" t="s">
        <v>43</v>
      </c>
      <c r="E46" s="160"/>
      <c r="F46" s="65" t="s">
        <v>18</v>
      </c>
      <c r="G46" s="65" t="s">
        <v>121</v>
      </c>
      <c r="I46" s="162"/>
      <c r="J46" s="65" t="s">
        <v>18</v>
      </c>
      <c r="K46" s="65" t="s">
        <v>61</v>
      </c>
    </row>
    <row r="47" spans="1:23" ht="25.5" customHeight="1" x14ac:dyDescent="0.45">
      <c r="A47" s="162"/>
      <c r="B47" s="65" t="s">
        <v>19</v>
      </c>
      <c r="C47" s="65"/>
      <c r="E47" s="161"/>
      <c r="F47" s="65" t="s">
        <v>19</v>
      </c>
      <c r="G47" s="65"/>
      <c r="I47" s="162"/>
      <c r="J47" s="65" t="s">
        <v>19</v>
      </c>
      <c r="K47" s="65"/>
    </row>
    <row r="48" spans="1:23" ht="25.5" customHeight="1" x14ac:dyDescent="0.45">
      <c r="E48" s="24"/>
    </row>
    <row r="49" spans="1:11" ht="25.5" customHeight="1" x14ac:dyDescent="0.45">
      <c r="A49" s="162">
        <v>2</v>
      </c>
      <c r="B49" s="63" t="s">
        <v>20</v>
      </c>
      <c r="C49" s="63" t="s">
        <v>46</v>
      </c>
      <c r="E49" s="162">
        <v>5</v>
      </c>
      <c r="F49" s="63" t="s">
        <v>20</v>
      </c>
      <c r="G49" s="63" t="s">
        <v>62</v>
      </c>
      <c r="I49" s="162">
        <v>9</v>
      </c>
      <c r="J49" s="63" t="s">
        <v>20</v>
      </c>
      <c r="K49" s="63" t="s">
        <v>68</v>
      </c>
    </row>
    <row r="50" spans="1:11" ht="25.5" customHeight="1" x14ac:dyDescent="0.45">
      <c r="A50" s="162"/>
      <c r="B50" s="65" t="s">
        <v>16</v>
      </c>
      <c r="C50" s="65" t="s">
        <v>47</v>
      </c>
      <c r="E50" s="162"/>
      <c r="F50" s="65" t="s">
        <v>16</v>
      </c>
      <c r="G50" s="65" t="s">
        <v>89</v>
      </c>
      <c r="I50" s="162"/>
      <c r="J50" s="65" t="s">
        <v>16</v>
      </c>
      <c r="K50" s="65" t="s">
        <v>53</v>
      </c>
    </row>
    <row r="51" spans="1:11" ht="25.5" customHeight="1" x14ac:dyDescent="0.45">
      <c r="A51" s="162"/>
      <c r="B51" s="65" t="s">
        <v>17</v>
      </c>
      <c r="C51" s="65" t="s">
        <v>90</v>
      </c>
      <c r="E51" s="162"/>
      <c r="F51" s="65" t="s">
        <v>17</v>
      </c>
      <c r="G51" s="65" t="s">
        <v>63</v>
      </c>
      <c r="I51" s="162"/>
      <c r="J51" s="65" t="s">
        <v>17</v>
      </c>
      <c r="K51" s="65" t="s">
        <v>34</v>
      </c>
    </row>
    <row r="52" spans="1:11" ht="25.5" customHeight="1" x14ac:dyDescent="0.45">
      <c r="A52" s="162"/>
      <c r="B52" s="65" t="s">
        <v>18</v>
      </c>
      <c r="C52" s="65" t="s">
        <v>57</v>
      </c>
      <c r="E52" s="162"/>
      <c r="F52" s="65" t="s">
        <v>18</v>
      </c>
      <c r="G52" s="65" t="s">
        <v>64</v>
      </c>
      <c r="I52" s="162"/>
      <c r="J52" s="123" t="s">
        <v>18</v>
      </c>
      <c r="K52" s="123" t="s">
        <v>35</v>
      </c>
    </row>
    <row r="53" spans="1:11" ht="25.5" customHeight="1" x14ac:dyDescent="0.45">
      <c r="A53" s="162"/>
      <c r="B53" s="65" t="s">
        <v>19</v>
      </c>
      <c r="C53" s="65"/>
      <c r="E53" s="162"/>
      <c r="F53" s="65" t="s">
        <v>19</v>
      </c>
      <c r="G53" s="65"/>
      <c r="I53" s="162"/>
      <c r="J53" s="123"/>
      <c r="K53" s="123"/>
    </row>
    <row r="54" spans="1:11" ht="25.5" customHeight="1" x14ac:dyDescent="0.45">
      <c r="E54" s="24"/>
      <c r="I54" s="66"/>
    </row>
    <row r="55" spans="1:11" ht="25.5" customHeight="1" x14ac:dyDescent="0.45">
      <c r="A55" s="162">
        <v>3</v>
      </c>
      <c r="B55" s="63" t="s">
        <v>20</v>
      </c>
      <c r="C55" s="63" t="s">
        <v>42</v>
      </c>
      <c r="E55" s="162">
        <v>7</v>
      </c>
      <c r="F55" s="63" t="s">
        <v>20</v>
      </c>
      <c r="G55" s="63" t="s">
        <v>40</v>
      </c>
      <c r="I55" s="162">
        <v>10</v>
      </c>
      <c r="J55" s="63" t="s">
        <v>20</v>
      </c>
      <c r="K55" s="63" t="s">
        <v>107</v>
      </c>
    </row>
    <row r="56" spans="1:11" ht="25.5" customHeight="1" x14ac:dyDescent="0.45">
      <c r="A56" s="162"/>
      <c r="B56" s="65" t="s">
        <v>16</v>
      </c>
      <c r="C56" s="65" t="s">
        <v>60</v>
      </c>
      <c r="E56" s="162"/>
      <c r="F56" s="65" t="s">
        <v>16</v>
      </c>
      <c r="G56" s="65" t="s">
        <v>54</v>
      </c>
      <c r="I56" s="162"/>
      <c r="J56" s="65" t="s">
        <v>16</v>
      </c>
      <c r="K56" s="65" t="s">
        <v>115</v>
      </c>
    </row>
    <row r="57" spans="1:11" ht="25.5" customHeight="1" x14ac:dyDescent="0.45">
      <c r="A57" s="162"/>
      <c r="B57" s="65" t="s">
        <v>17</v>
      </c>
      <c r="C57" s="65" t="s">
        <v>44</v>
      </c>
      <c r="E57" s="162"/>
      <c r="F57" s="65" t="s">
        <v>17</v>
      </c>
      <c r="G57" s="65" t="s">
        <v>37</v>
      </c>
      <c r="I57" s="162"/>
      <c r="J57" s="65" t="s">
        <v>17</v>
      </c>
      <c r="K57" s="65" t="s">
        <v>104</v>
      </c>
    </row>
    <row r="58" spans="1:11" ht="25.5" customHeight="1" x14ac:dyDescent="0.45">
      <c r="A58" s="162"/>
      <c r="B58" s="65" t="s">
        <v>18</v>
      </c>
      <c r="C58" s="65" t="s">
        <v>45</v>
      </c>
      <c r="E58" s="162"/>
      <c r="F58" s="123" t="s">
        <v>18</v>
      </c>
      <c r="G58" s="123" t="s">
        <v>95</v>
      </c>
      <c r="I58" s="162"/>
      <c r="J58" s="123" t="s">
        <v>18</v>
      </c>
      <c r="K58" s="123" t="s">
        <v>36</v>
      </c>
    </row>
    <row r="59" spans="1:11" ht="25.5" customHeight="1" x14ac:dyDescent="0.45">
      <c r="A59" s="162"/>
      <c r="B59" s="65" t="s">
        <v>19</v>
      </c>
      <c r="C59" s="65"/>
      <c r="E59" s="162"/>
      <c r="F59" s="123" t="s">
        <v>19</v>
      </c>
      <c r="G59" s="123"/>
      <c r="I59" s="162"/>
      <c r="J59" s="123" t="s">
        <v>19</v>
      </c>
      <c r="K59" s="123"/>
    </row>
  </sheetData>
  <mergeCells count="35">
    <mergeCell ref="U23:U27"/>
    <mergeCell ref="Q23:Q27"/>
    <mergeCell ref="M2:M6"/>
    <mergeCell ref="U29:U33"/>
    <mergeCell ref="Q21:W21"/>
    <mergeCell ref="Q29:Q33"/>
    <mergeCell ref="Q35:Q39"/>
    <mergeCell ref="A14:A18"/>
    <mergeCell ref="I8:I12"/>
    <mergeCell ref="E2:E6"/>
    <mergeCell ref="A8:A12"/>
    <mergeCell ref="A2:A6"/>
    <mergeCell ref="E8:E12"/>
    <mergeCell ref="I2:I6"/>
    <mergeCell ref="E14:E18"/>
    <mergeCell ref="A23:A27"/>
    <mergeCell ref="A29:A33"/>
    <mergeCell ref="A35:A39"/>
    <mergeCell ref="E23:E27"/>
    <mergeCell ref="E29:E33"/>
    <mergeCell ref="E35:E39"/>
    <mergeCell ref="I14:I18"/>
    <mergeCell ref="I55:I59"/>
    <mergeCell ref="I23:I27"/>
    <mergeCell ref="B1:O1"/>
    <mergeCell ref="A21:K21"/>
    <mergeCell ref="A41:K41"/>
    <mergeCell ref="A43:A47"/>
    <mergeCell ref="A49:A53"/>
    <mergeCell ref="A55:A59"/>
    <mergeCell ref="E43:E47"/>
    <mergeCell ref="I49:I53"/>
    <mergeCell ref="E49:E53"/>
    <mergeCell ref="E55:E59"/>
    <mergeCell ref="I43:I47"/>
  </mergeCells>
  <phoneticPr fontId="1" type="noConversion"/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0EE2-99CA-412A-9D41-9B2F293BE2E2}">
  <dimension ref="B1:V110"/>
  <sheetViews>
    <sheetView topLeftCell="B1" zoomScale="60" zoomScaleNormal="60" workbookViewId="0">
      <selection activeCell="W1" sqref="W1:AJ1048576"/>
    </sheetView>
  </sheetViews>
  <sheetFormatPr defaultColWidth="9.14453125" defaultRowHeight="21.75" customHeight="1" x14ac:dyDescent="0.25"/>
  <cols>
    <col min="1" max="1" width="2.28515625" style="3" customWidth="1"/>
    <col min="2" max="2" width="7.93359375" style="39" customWidth="1"/>
    <col min="3" max="3" width="11.97265625" style="3" customWidth="1"/>
    <col min="4" max="4" width="26.09765625" style="3" customWidth="1"/>
    <col min="5" max="5" width="9.4140625" style="61" customWidth="1"/>
    <col min="6" max="6" width="27.57421875" style="3" customWidth="1"/>
    <col min="7" max="7" width="9.14453125" style="61"/>
    <col min="8" max="8" width="2.82421875" style="3" customWidth="1"/>
    <col min="9" max="9" width="8.7421875" style="23" customWidth="1"/>
    <col min="10" max="10" width="11.703125" style="3" customWidth="1"/>
    <col min="11" max="11" width="27.7109375" style="3" customWidth="1"/>
    <col min="12" max="12" width="9.14453125" style="61"/>
    <col min="13" max="13" width="27.3046875" style="3" customWidth="1"/>
    <col min="14" max="14" width="9.14453125" style="61"/>
    <col min="15" max="15" width="4.83984375" style="3" customWidth="1"/>
    <col min="16" max="16" width="8.7421875" style="23" customWidth="1"/>
    <col min="17" max="17" width="11.703125" style="3" customWidth="1"/>
    <col min="18" max="18" width="27.7109375" style="3" customWidth="1"/>
    <col min="19" max="19" width="9.14453125" style="61"/>
    <col min="20" max="20" width="28.78515625" style="3" customWidth="1"/>
    <col min="21" max="21" width="9.14453125" style="61"/>
    <col min="22" max="22" width="5.24609375" style="3" customWidth="1"/>
    <col min="23" max="16384" width="9.14453125" style="3"/>
  </cols>
  <sheetData>
    <row r="1" spans="2:21" s="7" customFormat="1" ht="44.25" customHeight="1" x14ac:dyDescent="0.25">
      <c r="B1" s="39"/>
      <c r="C1" s="166" t="s">
        <v>22</v>
      </c>
      <c r="D1" s="166"/>
      <c r="E1" s="166"/>
      <c r="F1" s="166"/>
      <c r="G1" s="166"/>
      <c r="H1" s="10"/>
      <c r="I1" s="22"/>
      <c r="J1" s="166" t="s">
        <v>22</v>
      </c>
      <c r="K1" s="166"/>
      <c r="L1" s="166"/>
      <c r="M1" s="166"/>
      <c r="N1" s="166"/>
      <c r="O1" s="13"/>
      <c r="P1" s="22"/>
      <c r="Q1" s="166" t="s">
        <v>22</v>
      </c>
      <c r="R1" s="166"/>
      <c r="S1" s="166"/>
      <c r="T1" s="166"/>
      <c r="U1" s="166"/>
    </row>
    <row r="2" spans="2:21" ht="6" customHeight="1" x14ac:dyDescent="0.25">
      <c r="D2" s="125"/>
      <c r="E2" s="126"/>
      <c r="F2" s="125"/>
    </row>
    <row r="3" spans="2:21" s="104" customFormat="1" ht="19.5" customHeight="1" x14ac:dyDescent="0.2">
      <c r="B3" s="167">
        <v>1</v>
      </c>
      <c r="C3" s="100" t="s">
        <v>0</v>
      </c>
      <c r="D3" s="127" t="s">
        <v>107</v>
      </c>
      <c r="E3" s="102">
        <v>10</v>
      </c>
      <c r="F3" s="127" t="s">
        <v>62</v>
      </c>
      <c r="G3" s="102">
        <v>5</v>
      </c>
      <c r="H3" s="103"/>
      <c r="I3" s="167">
        <v>7</v>
      </c>
      <c r="J3" s="100" t="s">
        <v>0</v>
      </c>
      <c r="K3" s="101" t="s">
        <v>41</v>
      </c>
      <c r="L3" s="102">
        <v>1</v>
      </c>
      <c r="M3" s="101" t="s">
        <v>42</v>
      </c>
      <c r="N3" s="102">
        <v>3</v>
      </c>
      <c r="O3" s="103"/>
      <c r="P3" s="167">
        <v>13</v>
      </c>
      <c r="Q3" s="100" t="s">
        <v>0</v>
      </c>
      <c r="R3" s="127" t="s">
        <v>107</v>
      </c>
      <c r="S3" s="102">
        <v>10</v>
      </c>
      <c r="T3" s="101" t="s">
        <v>46</v>
      </c>
      <c r="U3" s="102">
        <v>2</v>
      </c>
    </row>
    <row r="4" spans="2:21" ht="19.5" customHeight="1" x14ac:dyDescent="0.2">
      <c r="B4" s="168"/>
      <c r="C4" s="5" t="s">
        <v>3</v>
      </c>
      <c r="D4" s="65" t="s">
        <v>115</v>
      </c>
      <c r="E4" s="60"/>
      <c r="F4" s="65" t="s">
        <v>89</v>
      </c>
      <c r="G4" s="60"/>
      <c r="H4" s="4"/>
      <c r="I4" s="168"/>
      <c r="J4" s="5" t="s">
        <v>3</v>
      </c>
      <c r="K4" s="5" t="s">
        <v>55</v>
      </c>
      <c r="L4" s="60"/>
      <c r="M4" s="5" t="s">
        <v>60</v>
      </c>
      <c r="N4" s="60"/>
      <c r="O4" s="4"/>
      <c r="P4" s="168"/>
      <c r="Q4" s="5" t="s">
        <v>3</v>
      </c>
      <c r="R4" s="65" t="s">
        <v>115</v>
      </c>
      <c r="S4" s="60"/>
      <c r="T4" s="5" t="s">
        <v>47</v>
      </c>
      <c r="U4" s="60"/>
    </row>
    <row r="5" spans="2:21" ht="19.5" customHeight="1" x14ac:dyDescent="0.2">
      <c r="B5" s="168"/>
      <c r="C5" s="5" t="s">
        <v>1</v>
      </c>
      <c r="D5" s="65" t="s">
        <v>104</v>
      </c>
      <c r="E5" s="60"/>
      <c r="F5" s="65" t="s">
        <v>63</v>
      </c>
      <c r="G5" s="60"/>
      <c r="H5" s="4"/>
      <c r="I5" s="168"/>
      <c r="J5" s="5" t="s">
        <v>1</v>
      </c>
      <c r="K5" s="5" t="s">
        <v>56</v>
      </c>
      <c r="L5" s="60"/>
      <c r="M5" s="5" t="s">
        <v>44</v>
      </c>
      <c r="N5" s="60"/>
      <c r="O5" s="4"/>
      <c r="P5" s="168"/>
      <c r="Q5" s="5" t="s">
        <v>1</v>
      </c>
      <c r="R5" s="65" t="s">
        <v>104</v>
      </c>
      <c r="S5" s="60"/>
      <c r="T5" s="5" t="s">
        <v>90</v>
      </c>
      <c r="U5" s="60"/>
    </row>
    <row r="6" spans="2:21" ht="19.5" customHeight="1" x14ac:dyDescent="0.2">
      <c r="B6" s="168"/>
      <c r="C6" s="5" t="s">
        <v>2</v>
      </c>
      <c r="D6" s="123" t="s">
        <v>36</v>
      </c>
      <c r="E6" s="60"/>
      <c r="F6" s="65" t="s">
        <v>64</v>
      </c>
      <c r="G6" s="60"/>
      <c r="H6" s="4"/>
      <c r="I6" s="168"/>
      <c r="J6" s="5" t="s">
        <v>2</v>
      </c>
      <c r="K6" s="5" t="s">
        <v>43</v>
      </c>
      <c r="L6" s="60"/>
      <c r="M6" s="5" t="s">
        <v>45</v>
      </c>
      <c r="N6" s="60"/>
      <c r="O6" s="4"/>
      <c r="P6" s="168"/>
      <c r="Q6" s="5" t="s">
        <v>2</v>
      </c>
      <c r="R6" s="123" t="s">
        <v>36</v>
      </c>
      <c r="S6" s="60"/>
      <c r="T6" s="5" t="s">
        <v>57</v>
      </c>
      <c r="U6" s="60"/>
    </row>
    <row r="7" spans="2:21" s="9" customFormat="1" ht="19.5" customHeight="1" x14ac:dyDescent="0.2">
      <c r="B7" s="169"/>
      <c r="C7" s="38" t="s">
        <v>4</v>
      </c>
      <c r="D7" s="38"/>
      <c r="E7" s="17">
        <f>SUM(E4:E6)</f>
        <v>0</v>
      </c>
      <c r="F7" s="62"/>
      <c r="G7" s="17">
        <f>SUM(G4:G6)</f>
        <v>0</v>
      </c>
      <c r="H7" s="12"/>
      <c r="I7" s="169"/>
      <c r="J7" s="170" t="s">
        <v>4</v>
      </c>
      <c r="K7" s="170"/>
      <c r="L7" s="17">
        <f>SUM(L4:L6)</f>
        <v>0</v>
      </c>
      <c r="M7" s="14"/>
      <c r="N7" s="17">
        <f>SUM(N4:N6)</f>
        <v>0</v>
      </c>
      <c r="O7" s="12"/>
      <c r="P7" s="169"/>
      <c r="Q7" s="38" t="s">
        <v>4</v>
      </c>
      <c r="R7" s="38"/>
      <c r="S7" s="17">
        <f>SUM(S4:S6)</f>
        <v>0</v>
      </c>
      <c r="T7" s="62"/>
      <c r="U7" s="17">
        <f>SUM(U4:U6)</f>
        <v>0</v>
      </c>
    </row>
    <row r="8" spans="2:21" ht="19.5" customHeight="1" x14ac:dyDescent="0.25">
      <c r="I8" s="39"/>
    </row>
    <row r="9" spans="2:21" s="104" customFormat="1" ht="19.5" customHeight="1" x14ac:dyDescent="0.2">
      <c r="B9" s="167">
        <v>2</v>
      </c>
      <c r="C9" s="100" t="s">
        <v>0</v>
      </c>
      <c r="D9" s="101" t="s">
        <v>41</v>
      </c>
      <c r="E9" s="102">
        <v>1</v>
      </c>
      <c r="F9" s="101" t="s">
        <v>46</v>
      </c>
      <c r="G9" s="102">
        <v>2</v>
      </c>
      <c r="H9" s="103"/>
      <c r="I9" s="167">
        <v>8</v>
      </c>
      <c r="J9" s="100" t="s">
        <v>0</v>
      </c>
      <c r="K9" s="101" t="s">
        <v>46</v>
      </c>
      <c r="L9" s="102">
        <v>2</v>
      </c>
      <c r="M9" s="101" t="s">
        <v>65</v>
      </c>
      <c r="N9" s="102">
        <v>6</v>
      </c>
      <c r="O9" s="103"/>
      <c r="P9" s="167">
        <v>14</v>
      </c>
      <c r="Q9" s="100" t="s">
        <v>0</v>
      </c>
      <c r="R9" s="101" t="s">
        <v>65</v>
      </c>
      <c r="S9" s="102">
        <v>6</v>
      </c>
      <c r="T9" s="101" t="s">
        <v>41</v>
      </c>
      <c r="U9" s="102">
        <v>1</v>
      </c>
    </row>
    <row r="10" spans="2:21" ht="19.5" customHeight="1" x14ac:dyDescent="0.2">
      <c r="B10" s="168"/>
      <c r="C10" s="5" t="s">
        <v>3</v>
      </c>
      <c r="D10" s="65" t="s">
        <v>55</v>
      </c>
      <c r="E10" s="60"/>
      <c r="F10" s="5" t="s">
        <v>47</v>
      </c>
      <c r="G10" s="60"/>
      <c r="H10" s="4"/>
      <c r="I10" s="168"/>
      <c r="J10" s="5" t="s">
        <v>3</v>
      </c>
      <c r="K10" s="5" t="s">
        <v>47</v>
      </c>
      <c r="L10" s="60"/>
      <c r="M10" s="5" t="s">
        <v>66</v>
      </c>
      <c r="N10" s="60"/>
      <c r="O10" s="4"/>
      <c r="P10" s="168"/>
      <c r="Q10" s="5" t="s">
        <v>3</v>
      </c>
      <c r="R10" s="5" t="s">
        <v>66</v>
      </c>
      <c r="S10" s="60"/>
      <c r="T10" s="5" t="s">
        <v>55</v>
      </c>
      <c r="U10" s="60"/>
    </row>
    <row r="11" spans="2:21" ht="19.5" customHeight="1" x14ac:dyDescent="0.2">
      <c r="B11" s="168"/>
      <c r="C11" s="5" t="s">
        <v>1</v>
      </c>
      <c r="D11" s="65" t="s">
        <v>56</v>
      </c>
      <c r="E11" s="60"/>
      <c r="F11" s="5" t="s">
        <v>90</v>
      </c>
      <c r="G11" s="60"/>
      <c r="H11" s="4"/>
      <c r="I11" s="168"/>
      <c r="J11" s="5" t="s">
        <v>1</v>
      </c>
      <c r="K11" s="5" t="s">
        <v>90</v>
      </c>
      <c r="L11" s="60"/>
      <c r="M11" s="5" t="s">
        <v>67</v>
      </c>
      <c r="N11" s="60"/>
      <c r="O11" s="4"/>
      <c r="P11" s="168"/>
      <c r="Q11" s="5" t="s">
        <v>1</v>
      </c>
      <c r="R11" s="5" t="s">
        <v>67</v>
      </c>
      <c r="S11" s="60"/>
      <c r="T11" s="5" t="s">
        <v>56</v>
      </c>
      <c r="U11" s="60"/>
    </row>
    <row r="12" spans="2:21" ht="19.5" customHeight="1" x14ac:dyDescent="0.2">
      <c r="B12" s="168"/>
      <c r="C12" s="5" t="s">
        <v>2</v>
      </c>
      <c r="D12" s="65" t="s">
        <v>43</v>
      </c>
      <c r="E12" s="60"/>
      <c r="F12" s="5" t="s">
        <v>57</v>
      </c>
      <c r="G12" s="60"/>
      <c r="H12" s="4"/>
      <c r="I12" s="168"/>
      <c r="J12" s="5" t="s">
        <v>2</v>
      </c>
      <c r="K12" s="5" t="s">
        <v>57</v>
      </c>
      <c r="L12" s="60"/>
      <c r="M12" s="5" t="s">
        <v>100</v>
      </c>
      <c r="N12" s="60"/>
      <c r="O12" s="4"/>
      <c r="P12" s="168"/>
      <c r="Q12" s="5" t="s">
        <v>2</v>
      </c>
      <c r="R12" s="5" t="s">
        <v>100</v>
      </c>
      <c r="S12" s="60"/>
      <c r="T12" s="5" t="s">
        <v>43</v>
      </c>
      <c r="U12" s="60"/>
    </row>
    <row r="13" spans="2:21" s="9" customFormat="1" ht="19.5" customHeight="1" x14ac:dyDescent="0.2">
      <c r="B13" s="169"/>
      <c r="C13" s="38" t="s">
        <v>4</v>
      </c>
      <c r="D13" s="38"/>
      <c r="E13" s="17">
        <f>SUM(E10:E12)</f>
        <v>0</v>
      </c>
      <c r="F13" s="14"/>
      <c r="G13" s="17">
        <f>SUM(G10:G12)</f>
        <v>0</v>
      </c>
      <c r="H13" s="12"/>
      <c r="I13" s="169"/>
      <c r="J13" s="170" t="s">
        <v>4</v>
      </c>
      <c r="K13" s="170"/>
      <c r="L13" s="17">
        <f>SUM(L10:L12)</f>
        <v>0</v>
      </c>
      <c r="M13" s="14"/>
      <c r="N13" s="17">
        <f>SUM(N10:N12)</f>
        <v>0</v>
      </c>
      <c r="O13" s="12"/>
      <c r="P13" s="169"/>
      <c r="Q13" s="170" t="s">
        <v>4</v>
      </c>
      <c r="R13" s="170"/>
      <c r="S13" s="17">
        <f>SUM(S10:S12)</f>
        <v>0</v>
      </c>
      <c r="T13" s="14"/>
      <c r="U13" s="17">
        <f>SUM(U10:U12)</f>
        <v>0</v>
      </c>
    </row>
    <row r="14" spans="2:21" ht="19.5" customHeight="1" x14ac:dyDescent="0.25"/>
    <row r="15" spans="2:21" s="104" customFormat="1" ht="19.5" customHeight="1" x14ac:dyDescent="0.2">
      <c r="B15" s="167">
        <v>3</v>
      </c>
      <c r="C15" s="100" t="s">
        <v>0</v>
      </c>
      <c r="D15" s="101" t="s">
        <v>42</v>
      </c>
      <c r="E15" s="102">
        <v>3</v>
      </c>
      <c r="F15" s="101" t="s">
        <v>48</v>
      </c>
      <c r="G15" s="102">
        <v>4</v>
      </c>
      <c r="H15" s="103"/>
      <c r="I15" s="167">
        <v>9</v>
      </c>
      <c r="J15" s="100" t="s">
        <v>0</v>
      </c>
      <c r="K15" s="101" t="s">
        <v>62</v>
      </c>
      <c r="L15" s="102">
        <v>5</v>
      </c>
      <c r="M15" s="101" t="s">
        <v>48</v>
      </c>
      <c r="N15" s="102">
        <v>4</v>
      </c>
      <c r="O15" s="103"/>
      <c r="P15" s="167">
        <v>15</v>
      </c>
      <c r="Q15" s="100" t="s">
        <v>0</v>
      </c>
      <c r="R15" s="101" t="s">
        <v>42</v>
      </c>
      <c r="S15" s="102">
        <v>3</v>
      </c>
      <c r="T15" s="101" t="s">
        <v>62</v>
      </c>
      <c r="U15" s="102">
        <v>5</v>
      </c>
    </row>
    <row r="16" spans="2:21" ht="19.5" customHeight="1" x14ac:dyDescent="0.2">
      <c r="B16" s="168"/>
      <c r="C16" s="5" t="s">
        <v>3</v>
      </c>
      <c r="D16" s="5" t="s">
        <v>60</v>
      </c>
      <c r="E16" s="60"/>
      <c r="F16" s="5" t="s">
        <v>58</v>
      </c>
      <c r="G16" s="60"/>
      <c r="H16" s="4"/>
      <c r="I16" s="168"/>
      <c r="J16" s="5" t="s">
        <v>3</v>
      </c>
      <c r="K16" s="5" t="s">
        <v>89</v>
      </c>
      <c r="L16" s="60"/>
      <c r="M16" s="5" t="s">
        <v>58</v>
      </c>
      <c r="N16" s="60"/>
      <c r="O16" s="4"/>
      <c r="P16" s="168"/>
      <c r="Q16" s="5" t="s">
        <v>3</v>
      </c>
      <c r="R16" s="5" t="s">
        <v>60</v>
      </c>
      <c r="S16" s="60"/>
      <c r="T16" s="5" t="s">
        <v>89</v>
      </c>
      <c r="U16" s="60"/>
    </row>
    <row r="17" spans="2:22" ht="19.5" customHeight="1" x14ac:dyDescent="0.2">
      <c r="B17" s="168"/>
      <c r="C17" s="5" t="s">
        <v>1</v>
      </c>
      <c r="D17" s="5" t="s">
        <v>44</v>
      </c>
      <c r="E17" s="60"/>
      <c r="F17" s="5" t="s">
        <v>49</v>
      </c>
      <c r="G17" s="60"/>
      <c r="H17" s="4"/>
      <c r="I17" s="168"/>
      <c r="J17" s="5" t="s">
        <v>1</v>
      </c>
      <c r="K17" s="5" t="s">
        <v>63</v>
      </c>
      <c r="L17" s="60"/>
      <c r="M17" s="5" t="s">
        <v>49</v>
      </c>
      <c r="N17" s="60"/>
      <c r="O17" s="4"/>
      <c r="P17" s="168"/>
      <c r="Q17" s="5" t="s">
        <v>1</v>
      </c>
      <c r="R17" s="5" t="s">
        <v>44</v>
      </c>
      <c r="S17" s="60"/>
      <c r="T17" s="5" t="s">
        <v>63</v>
      </c>
      <c r="U17" s="60"/>
    </row>
    <row r="18" spans="2:22" ht="19.5" customHeight="1" x14ac:dyDescent="0.2">
      <c r="B18" s="168"/>
      <c r="C18" s="5" t="s">
        <v>2</v>
      </c>
      <c r="D18" s="5" t="s">
        <v>45</v>
      </c>
      <c r="E18" s="60"/>
      <c r="F18" s="5" t="s">
        <v>50</v>
      </c>
      <c r="G18" s="60"/>
      <c r="H18" s="4"/>
      <c r="I18" s="168"/>
      <c r="J18" s="5" t="s">
        <v>2</v>
      </c>
      <c r="K18" s="5" t="s">
        <v>64</v>
      </c>
      <c r="L18" s="60"/>
      <c r="M18" s="5" t="s">
        <v>50</v>
      </c>
      <c r="N18" s="60"/>
      <c r="O18" s="4"/>
      <c r="P18" s="168"/>
      <c r="Q18" s="5" t="s">
        <v>2</v>
      </c>
      <c r="R18" s="5" t="s">
        <v>45</v>
      </c>
      <c r="S18" s="60"/>
      <c r="T18" s="5" t="s">
        <v>64</v>
      </c>
      <c r="U18" s="60"/>
    </row>
    <row r="19" spans="2:22" s="9" customFormat="1" ht="19.5" customHeight="1" x14ac:dyDescent="0.2">
      <c r="B19" s="169"/>
      <c r="C19" s="170" t="s">
        <v>4</v>
      </c>
      <c r="D19" s="170"/>
      <c r="E19" s="17">
        <f>SUM(E16:E18)</f>
        <v>0</v>
      </c>
      <c r="F19" s="14"/>
      <c r="G19" s="17">
        <f>SUM(G16:G18)</f>
        <v>0</v>
      </c>
      <c r="H19" s="12"/>
      <c r="I19" s="169"/>
      <c r="J19" s="170" t="s">
        <v>4</v>
      </c>
      <c r="K19" s="170"/>
      <c r="L19" s="17">
        <f>SUM(L16:L18)</f>
        <v>0</v>
      </c>
      <c r="M19" s="14"/>
      <c r="N19" s="17">
        <f>SUM(N16:N18)</f>
        <v>0</v>
      </c>
      <c r="O19" s="12"/>
      <c r="P19" s="169"/>
      <c r="Q19" s="170" t="s">
        <v>4</v>
      </c>
      <c r="R19" s="170"/>
      <c r="S19" s="17">
        <f>SUM(S16:S18)</f>
        <v>0</v>
      </c>
      <c r="T19" s="14"/>
      <c r="U19" s="17">
        <f>SUM(U16:U18)</f>
        <v>0</v>
      </c>
    </row>
    <row r="20" spans="2:22" ht="19.5" customHeight="1" x14ac:dyDescent="0.25"/>
    <row r="21" spans="2:22" s="104" customFormat="1" ht="19.5" customHeight="1" x14ac:dyDescent="0.2">
      <c r="B21" s="167">
        <v>4</v>
      </c>
      <c r="C21" s="100" t="s">
        <v>0</v>
      </c>
      <c r="D21" s="101" t="s">
        <v>62</v>
      </c>
      <c r="E21" s="102">
        <v>5</v>
      </c>
      <c r="F21" s="101" t="s">
        <v>65</v>
      </c>
      <c r="G21" s="102">
        <v>6</v>
      </c>
      <c r="H21" s="103"/>
      <c r="I21" s="167">
        <v>10</v>
      </c>
      <c r="J21" s="100" t="s">
        <v>0</v>
      </c>
      <c r="K21" s="101" t="s">
        <v>62</v>
      </c>
      <c r="L21" s="102">
        <v>5</v>
      </c>
      <c r="M21" s="101" t="s">
        <v>41</v>
      </c>
      <c r="N21" s="102">
        <v>1</v>
      </c>
      <c r="O21" s="103"/>
      <c r="P21" s="167">
        <v>16</v>
      </c>
      <c r="Q21" s="100" t="s">
        <v>0</v>
      </c>
      <c r="R21" s="127" t="s">
        <v>107</v>
      </c>
      <c r="S21" s="102">
        <v>10</v>
      </c>
      <c r="T21" s="101" t="s">
        <v>41</v>
      </c>
      <c r="U21" s="102">
        <v>1</v>
      </c>
    </row>
    <row r="22" spans="2:22" ht="19.5" customHeight="1" x14ac:dyDescent="0.2">
      <c r="B22" s="168"/>
      <c r="C22" s="5" t="s">
        <v>3</v>
      </c>
      <c r="D22" s="5" t="s">
        <v>89</v>
      </c>
      <c r="E22" s="60"/>
      <c r="F22" s="5" t="s">
        <v>66</v>
      </c>
      <c r="G22" s="60"/>
      <c r="H22" s="4"/>
      <c r="I22" s="168"/>
      <c r="J22" s="5" t="s">
        <v>3</v>
      </c>
      <c r="K22" s="5" t="s">
        <v>89</v>
      </c>
      <c r="L22" s="60"/>
      <c r="M22" s="5" t="s">
        <v>55</v>
      </c>
      <c r="N22" s="60"/>
      <c r="O22" s="4"/>
      <c r="P22" s="168"/>
      <c r="Q22" s="5" t="s">
        <v>3</v>
      </c>
      <c r="R22" s="65" t="s">
        <v>115</v>
      </c>
      <c r="S22" s="60"/>
      <c r="T22" s="5" t="s">
        <v>55</v>
      </c>
      <c r="U22" s="60"/>
    </row>
    <row r="23" spans="2:22" ht="19.5" customHeight="1" x14ac:dyDescent="0.2">
      <c r="B23" s="168"/>
      <c r="C23" s="5" t="s">
        <v>1</v>
      </c>
      <c r="D23" s="5" t="s">
        <v>63</v>
      </c>
      <c r="E23" s="60"/>
      <c r="F23" s="5" t="s">
        <v>67</v>
      </c>
      <c r="G23" s="60"/>
      <c r="H23" s="4"/>
      <c r="I23" s="168"/>
      <c r="J23" s="5" t="s">
        <v>1</v>
      </c>
      <c r="K23" s="5" t="s">
        <v>63</v>
      </c>
      <c r="L23" s="60"/>
      <c r="M23" s="5" t="s">
        <v>56</v>
      </c>
      <c r="N23" s="60"/>
      <c r="O23" s="4"/>
      <c r="P23" s="168"/>
      <c r="Q23" s="5" t="s">
        <v>1</v>
      </c>
      <c r="R23" s="65" t="s">
        <v>104</v>
      </c>
      <c r="S23" s="60"/>
      <c r="T23" s="5" t="s">
        <v>56</v>
      </c>
      <c r="U23" s="60"/>
      <c r="V23" s="9"/>
    </row>
    <row r="24" spans="2:22" ht="19.5" customHeight="1" x14ac:dyDescent="0.2">
      <c r="B24" s="168"/>
      <c r="C24" s="5" t="s">
        <v>2</v>
      </c>
      <c r="D24" s="5" t="s">
        <v>64</v>
      </c>
      <c r="E24" s="60"/>
      <c r="F24" s="5" t="s">
        <v>100</v>
      </c>
      <c r="G24" s="60"/>
      <c r="H24" s="4"/>
      <c r="I24" s="168"/>
      <c r="J24" s="5" t="s">
        <v>2</v>
      </c>
      <c r="K24" s="5" t="s">
        <v>64</v>
      </c>
      <c r="L24" s="60"/>
      <c r="M24" s="5" t="s">
        <v>43</v>
      </c>
      <c r="N24" s="60"/>
      <c r="O24" s="4"/>
      <c r="P24" s="168"/>
      <c r="Q24" s="5" t="s">
        <v>2</v>
      </c>
      <c r="R24" s="123" t="s">
        <v>36</v>
      </c>
      <c r="S24" s="60"/>
      <c r="T24" s="5" t="s">
        <v>43</v>
      </c>
      <c r="U24" s="60"/>
    </row>
    <row r="25" spans="2:22" s="9" customFormat="1" ht="19.5" customHeight="1" x14ac:dyDescent="0.2">
      <c r="B25" s="169"/>
      <c r="C25" s="62" t="s">
        <v>4</v>
      </c>
      <c r="D25" s="62"/>
      <c r="E25" s="17">
        <f>SUM(E22:E24)</f>
        <v>0</v>
      </c>
      <c r="F25" s="62"/>
      <c r="G25" s="17">
        <f>SUM(G22:G24)</f>
        <v>0</v>
      </c>
      <c r="H25" s="12"/>
      <c r="I25" s="169"/>
      <c r="J25" s="170" t="s">
        <v>4</v>
      </c>
      <c r="K25" s="170"/>
      <c r="L25" s="17">
        <f>SUM(L22:L24)</f>
        <v>0</v>
      </c>
      <c r="M25" s="14"/>
      <c r="N25" s="17">
        <f>SUM(N22:N24)</f>
        <v>0</v>
      </c>
      <c r="O25" s="12"/>
      <c r="P25" s="169"/>
      <c r="Q25" s="38" t="s">
        <v>4</v>
      </c>
      <c r="R25" s="38"/>
      <c r="S25" s="17">
        <f>SUM(S22:S24)</f>
        <v>0</v>
      </c>
      <c r="T25" s="62"/>
      <c r="U25" s="17">
        <f>SUM(U22:U24)</f>
        <v>0</v>
      </c>
    </row>
    <row r="26" spans="2:22" ht="19.5" customHeight="1" x14ac:dyDescent="0.25"/>
    <row r="27" spans="2:22" ht="19.5" customHeight="1" x14ac:dyDescent="0.2">
      <c r="B27" s="167">
        <v>5</v>
      </c>
      <c r="C27" s="100" t="s">
        <v>0</v>
      </c>
      <c r="D27" s="101" t="s">
        <v>46</v>
      </c>
      <c r="E27" s="102">
        <v>2</v>
      </c>
      <c r="F27" s="101" t="s">
        <v>42</v>
      </c>
      <c r="G27" s="102">
        <v>3</v>
      </c>
      <c r="H27" s="11"/>
      <c r="I27" s="167">
        <v>11</v>
      </c>
      <c r="J27" s="100" t="s">
        <v>0</v>
      </c>
      <c r="K27" s="101" t="s">
        <v>65</v>
      </c>
      <c r="L27" s="102">
        <v>6</v>
      </c>
      <c r="M27" s="101" t="s">
        <v>42</v>
      </c>
      <c r="N27" s="102">
        <v>3</v>
      </c>
      <c r="O27" s="11"/>
      <c r="P27" s="167">
        <v>17</v>
      </c>
      <c r="Q27" s="100" t="s">
        <v>0</v>
      </c>
      <c r="R27" s="101" t="s">
        <v>48</v>
      </c>
      <c r="S27" s="102">
        <v>4</v>
      </c>
      <c r="T27" s="101" t="s">
        <v>65</v>
      </c>
      <c r="U27" s="102">
        <v>6</v>
      </c>
    </row>
    <row r="28" spans="2:22" ht="19.5" customHeight="1" x14ac:dyDescent="0.2">
      <c r="B28" s="168"/>
      <c r="C28" s="5" t="s">
        <v>3</v>
      </c>
      <c r="D28" s="5" t="s">
        <v>47</v>
      </c>
      <c r="E28" s="60"/>
      <c r="F28" s="5" t="s">
        <v>60</v>
      </c>
      <c r="G28" s="60"/>
      <c r="H28" s="4"/>
      <c r="I28" s="168"/>
      <c r="J28" s="5" t="s">
        <v>3</v>
      </c>
      <c r="K28" s="5" t="s">
        <v>66</v>
      </c>
      <c r="L28" s="60"/>
      <c r="M28" s="5" t="s">
        <v>60</v>
      </c>
      <c r="N28" s="60"/>
      <c r="O28" s="4"/>
      <c r="P28" s="168"/>
      <c r="Q28" s="5" t="s">
        <v>3</v>
      </c>
      <c r="R28" s="5" t="s">
        <v>58</v>
      </c>
      <c r="S28" s="60"/>
      <c r="T28" s="5" t="s">
        <v>66</v>
      </c>
      <c r="U28" s="60"/>
    </row>
    <row r="29" spans="2:22" ht="19.5" customHeight="1" x14ac:dyDescent="0.2">
      <c r="B29" s="168"/>
      <c r="C29" s="5" t="s">
        <v>1</v>
      </c>
      <c r="D29" s="5" t="s">
        <v>90</v>
      </c>
      <c r="E29" s="60"/>
      <c r="F29" s="5" t="s">
        <v>44</v>
      </c>
      <c r="G29" s="60"/>
      <c r="H29" s="4"/>
      <c r="I29" s="168"/>
      <c r="J29" s="5" t="s">
        <v>1</v>
      </c>
      <c r="K29" s="5" t="s">
        <v>67</v>
      </c>
      <c r="L29" s="60"/>
      <c r="M29" s="5" t="s">
        <v>44</v>
      </c>
      <c r="N29" s="60"/>
      <c r="O29" s="4"/>
      <c r="P29" s="168"/>
      <c r="Q29" s="5" t="s">
        <v>1</v>
      </c>
      <c r="R29" s="5" t="s">
        <v>49</v>
      </c>
      <c r="S29" s="60"/>
      <c r="T29" s="5" t="s">
        <v>67</v>
      </c>
      <c r="U29" s="60"/>
    </row>
    <row r="30" spans="2:22" ht="19.5" customHeight="1" x14ac:dyDescent="0.2">
      <c r="B30" s="168"/>
      <c r="C30" s="5" t="s">
        <v>2</v>
      </c>
      <c r="D30" s="5" t="s">
        <v>57</v>
      </c>
      <c r="E30" s="60"/>
      <c r="F30" s="5" t="s">
        <v>45</v>
      </c>
      <c r="G30" s="60"/>
      <c r="H30" s="4"/>
      <c r="I30" s="168"/>
      <c r="J30" s="5" t="s">
        <v>2</v>
      </c>
      <c r="K30" s="5" t="s">
        <v>100</v>
      </c>
      <c r="L30" s="60"/>
      <c r="M30" s="5" t="s">
        <v>45</v>
      </c>
      <c r="N30" s="60"/>
      <c r="O30" s="4"/>
      <c r="P30" s="168"/>
      <c r="Q30" s="5" t="s">
        <v>2</v>
      </c>
      <c r="R30" s="5" t="s">
        <v>50</v>
      </c>
      <c r="S30" s="60"/>
      <c r="T30" s="5" t="s">
        <v>100</v>
      </c>
      <c r="U30" s="60"/>
    </row>
    <row r="31" spans="2:22" s="9" customFormat="1" ht="19.5" customHeight="1" x14ac:dyDescent="0.2">
      <c r="B31" s="169"/>
      <c r="C31" s="170" t="s">
        <v>4</v>
      </c>
      <c r="D31" s="170"/>
      <c r="E31" s="17">
        <f>SUM(E28:E30)</f>
        <v>0</v>
      </c>
      <c r="F31" s="14"/>
      <c r="G31" s="17">
        <f>SUM(G28:G30)</f>
        <v>0</v>
      </c>
      <c r="H31" s="12"/>
      <c r="I31" s="169"/>
      <c r="J31" s="170" t="s">
        <v>4</v>
      </c>
      <c r="K31" s="170"/>
      <c r="L31" s="17">
        <f>SUM(L28:L30)</f>
        <v>0</v>
      </c>
      <c r="M31" s="14"/>
      <c r="N31" s="17">
        <f>SUM(N28:N30)</f>
        <v>0</v>
      </c>
      <c r="O31" s="12"/>
      <c r="P31" s="169"/>
      <c r="Q31" s="170" t="s">
        <v>4</v>
      </c>
      <c r="R31" s="170"/>
      <c r="S31" s="17">
        <f>SUM(S28:S30)</f>
        <v>0</v>
      </c>
      <c r="T31" s="14"/>
      <c r="U31" s="17">
        <f>SUM(U28:U30)</f>
        <v>0</v>
      </c>
    </row>
    <row r="32" spans="2:22" ht="19.5" customHeight="1" x14ac:dyDescent="0.25"/>
    <row r="33" spans="2:22" s="104" customFormat="1" ht="19.5" customHeight="1" x14ac:dyDescent="0.2">
      <c r="B33" s="167">
        <v>6</v>
      </c>
      <c r="C33" s="100" t="s">
        <v>0</v>
      </c>
      <c r="D33" s="101" t="s">
        <v>48</v>
      </c>
      <c r="E33" s="102">
        <v>4</v>
      </c>
      <c r="F33" s="101" t="s">
        <v>41</v>
      </c>
      <c r="G33" s="102">
        <v>1</v>
      </c>
      <c r="H33" s="103"/>
      <c r="I33" s="167">
        <v>12</v>
      </c>
      <c r="J33" s="100" t="s">
        <v>0</v>
      </c>
      <c r="K33" s="101" t="s">
        <v>46</v>
      </c>
      <c r="L33" s="102">
        <v>2</v>
      </c>
      <c r="M33" s="101" t="s">
        <v>48</v>
      </c>
      <c r="N33" s="102">
        <v>4</v>
      </c>
      <c r="O33" s="103"/>
      <c r="P33" s="167">
        <v>18</v>
      </c>
      <c r="Q33" s="100" t="s">
        <v>0</v>
      </c>
      <c r="R33" s="101" t="s">
        <v>62</v>
      </c>
      <c r="S33" s="102">
        <v>5</v>
      </c>
      <c r="T33" s="101" t="s">
        <v>46</v>
      </c>
      <c r="U33" s="102">
        <v>2</v>
      </c>
    </row>
    <row r="34" spans="2:22" ht="19.5" customHeight="1" x14ac:dyDescent="0.2">
      <c r="B34" s="168"/>
      <c r="C34" s="5" t="s">
        <v>3</v>
      </c>
      <c r="D34" s="5" t="s">
        <v>58</v>
      </c>
      <c r="E34" s="60"/>
      <c r="F34" s="5" t="s">
        <v>55</v>
      </c>
      <c r="G34" s="60"/>
      <c r="H34" s="4"/>
      <c r="I34" s="168"/>
      <c r="J34" s="5" t="s">
        <v>3</v>
      </c>
      <c r="K34" s="5" t="s">
        <v>47</v>
      </c>
      <c r="L34" s="60"/>
      <c r="M34" s="5" t="s">
        <v>58</v>
      </c>
      <c r="N34" s="60"/>
      <c r="O34" s="4"/>
      <c r="P34" s="168"/>
      <c r="Q34" s="5" t="s">
        <v>3</v>
      </c>
      <c r="R34" s="5" t="s">
        <v>89</v>
      </c>
      <c r="S34" s="60"/>
      <c r="T34" s="5" t="s">
        <v>47</v>
      </c>
      <c r="U34" s="60"/>
    </row>
    <row r="35" spans="2:22" ht="19.5" customHeight="1" x14ac:dyDescent="0.2">
      <c r="B35" s="168"/>
      <c r="C35" s="5" t="s">
        <v>1</v>
      </c>
      <c r="D35" s="5" t="s">
        <v>49</v>
      </c>
      <c r="E35" s="60"/>
      <c r="F35" s="5" t="s">
        <v>56</v>
      </c>
      <c r="G35" s="60"/>
      <c r="H35" s="4"/>
      <c r="I35" s="168"/>
      <c r="J35" s="5" t="s">
        <v>1</v>
      </c>
      <c r="K35" s="5" t="s">
        <v>90</v>
      </c>
      <c r="L35" s="60"/>
      <c r="M35" s="5" t="s">
        <v>49</v>
      </c>
      <c r="N35" s="60"/>
      <c r="O35" s="4"/>
      <c r="P35" s="168"/>
      <c r="Q35" s="5" t="s">
        <v>1</v>
      </c>
      <c r="R35" s="5" t="s">
        <v>63</v>
      </c>
      <c r="S35" s="60"/>
      <c r="T35" s="5" t="s">
        <v>90</v>
      </c>
      <c r="U35" s="60"/>
    </row>
    <row r="36" spans="2:22" ht="19.5" customHeight="1" x14ac:dyDescent="0.2">
      <c r="B36" s="168"/>
      <c r="C36" s="5" t="s">
        <v>2</v>
      </c>
      <c r="D36" s="5" t="s">
        <v>50</v>
      </c>
      <c r="E36" s="60"/>
      <c r="F36" s="5" t="s">
        <v>43</v>
      </c>
      <c r="G36" s="60"/>
      <c r="H36" s="4"/>
      <c r="I36" s="168"/>
      <c r="J36" s="5" t="s">
        <v>2</v>
      </c>
      <c r="K36" s="5" t="s">
        <v>57</v>
      </c>
      <c r="L36" s="60"/>
      <c r="M36" s="5" t="s">
        <v>50</v>
      </c>
      <c r="N36" s="60"/>
      <c r="O36" s="4"/>
      <c r="P36" s="168"/>
      <c r="Q36" s="5" t="s">
        <v>2</v>
      </c>
      <c r="R36" s="5" t="s">
        <v>64</v>
      </c>
      <c r="S36" s="60"/>
      <c r="T36" s="5" t="s">
        <v>57</v>
      </c>
      <c r="U36" s="60"/>
    </row>
    <row r="37" spans="2:22" s="9" customFormat="1" ht="19.5" customHeight="1" x14ac:dyDescent="0.2">
      <c r="B37" s="169"/>
      <c r="C37" s="170" t="s">
        <v>4</v>
      </c>
      <c r="D37" s="170"/>
      <c r="E37" s="17">
        <f>SUM(E34:E36)</f>
        <v>0</v>
      </c>
      <c r="F37" s="14"/>
      <c r="G37" s="17">
        <f>SUM(G34:G36)</f>
        <v>0</v>
      </c>
      <c r="H37" s="12"/>
      <c r="I37" s="169"/>
      <c r="J37" s="170" t="s">
        <v>4</v>
      </c>
      <c r="K37" s="170"/>
      <c r="L37" s="17">
        <f>SUM(L34:L36)</f>
        <v>0</v>
      </c>
      <c r="M37" s="14"/>
      <c r="N37" s="17">
        <f>SUM(N34:N36)</f>
        <v>0</v>
      </c>
      <c r="O37" s="12"/>
      <c r="P37" s="169"/>
      <c r="Q37" s="170" t="s">
        <v>4</v>
      </c>
      <c r="R37" s="170"/>
      <c r="S37" s="17">
        <f>SUM(S34:S36)</f>
        <v>0</v>
      </c>
      <c r="T37" s="14"/>
      <c r="U37" s="17">
        <f>SUM(U34:U36)</f>
        <v>0</v>
      </c>
    </row>
    <row r="38" spans="2:22" ht="21.75" customHeight="1" x14ac:dyDescent="0.25">
      <c r="P38" s="3"/>
    </row>
    <row r="39" spans="2:22" ht="44.25" customHeight="1" x14ac:dyDescent="0.25">
      <c r="C39" s="166" t="s">
        <v>21</v>
      </c>
      <c r="D39" s="166"/>
      <c r="E39" s="166"/>
      <c r="F39" s="166"/>
      <c r="G39" s="166"/>
      <c r="H39" s="10"/>
      <c r="J39" s="166" t="s">
        <v>21</v>
      </c>
      <c r="K39" s="166"/>
      <c r="L39" s="166"/>
      <c r="M39" s="166"/>
      <c r="N39" s="166"/>
      <c r="O39" s="4"/>
      <c r="P39" s="3"/>
    </row>
    <row r="40" spans="2:22" ht="6" customHeight="1" x14ac:dyDescent="0.25">
      <c r="P40" s="3"/>
    </row>
    <row r="41" spans="2:22" s="104" customFormat="1" ht="21.75" customHeight="1" x14ac:dyDescent="0.2">
      <c r="B41" s="167">
        <v>1</v>
      </c>
      <c r="C41" s="100" t="s">
        <v>0</v>
      </c>
      <c r="D41" s="127" t="s">
        <v>107</v>
      </c>
      <c r="E41" s="102">
        <v>10</v>
      </c>
      <c r="F41" s="127" t="s">
        <v>40</v>
      </c>
      <c r="G41" s="102">
        <v>7</v>
      </c>
      <c r="H41" s="103"/>
      <c r="I41" s="167">
        <v>6</v>
      </c>
      <c r="J41" s="100" t="s">
        <v>0</v>
      </c>
      <c r="K41" s="101" t="s">
        <v>51</v>
      </c>
      <c r="L41" s="102">
        <v>8</v>
      </c>
      <c r="M41" s="101" t="s">
        <v>65</v>
      </c>
      <c r="N41" s="102">
        <v>6</v>
      </c>
      <c r="O41" s="103"/>
      <c r="S41" s="105"/>
      <c r="U41" s="105"/>
    </row>
    <row r="42" spans="2:22" ht="21.75" customHeight="1" x14ac:dyDescent="0.2">
      <c r="B42" s="168"/>
      <c r="C42" s="5" t="s">
        <v>3</v>
      </c>
      <c r="D42" s="65" t="s">
        <v>115</v>
      </c>
      <c r="E42" s="60"/>
      <c r="F42" s="65" t="s">
        <v>54</v>
      </c>
      <c r="G42" s="60"/>
      <c r="H42" s="4"/>
      <c r="I42" s="168"/>
      <c r="J42" s="5" t="s">
        <v>3</v>
      </c>
      <c r="K42" s="5" t="s">
        <v>52</v>
      </c>
      <c r="L42" s="60"/>
      <c r="M42" s="5" t="s">
        <v>66</v>
      </c>
      <c r="N42" s="60"/>
      <c r="O42" s="4"/>
      <c r="P42" s="3"/>
    </row>
    <row r="43" spans="2:22" ht="21.75" customHeight="1" x14ac:dyDescent="0.2">
      <c r="B43" s="168"/>
      <c r="C43" s="5" t="s">
        <v>1</v>
      </c>
      <c r="D43" s="65" t="s">
        <v>104</v>
      </c>
      <c r="E43" s="60"/>
      <c r="F43" s="65" t="s">
        <v>116</v>
      </c>
      <c r="G43" s="60"/>
      <c r="H43" s="4"/>
      <c r="I43" s="168"/>
      <c r="J43" s="5" t="s">
        <v>1</v>
      </c>
      <c r="K43" s="5" t="s">
        <v>59</v>
      </c>
      <c r="L43" s="60"/>
      <c r="M43" s="5" t="s">
        <v>67</v>
      </c>
      <c r="N43" s="60"/>
      <c r="O43" s="4"/>
      <c r="P43" s="9"/>
      <c r="Q43" s="9"/>
      <c r="R43" s="9"/>
      <c r="S43" s="99"/>
      <c r="T43" s="9"/>
      <c r="U43" s="99"/>
      <c r="V43" s="9"/>
    </row>
    <row r="44" spans="2:22" ht="21.75" customHeight="1" x14ac:dyDescent="0.2">
      <c r="B44" s="168"/>
      <c r="C44" s="5" t="s">
        <v>2</v>
      </c>
      <c r="D44" s="123" t="s">
        <v>36</v>
      </c>
      <c r="E44" s="60"/>
      <c r="F44" s="123" t="s">
        <v>38</v>
      </c>
      <c r="G44" s="60"/>
      <c r="H44" s="4"/>
      <c r="I44" s="168"/>
      <c r="J44" s="5" t="s">
        <v>2</v>
      </c>
      <c r="K44" s="5" t="s">
        <v>61</v>
      </c>
      <c r="L44" s="60"/>
      <c r="M44" s="5" t="s">
        <v>100</v>
      </c>
      <c r="N44" s="60"/>
      <c r="O44" s="4"/>
      <c r="P44" s="3"/>
    </row>
    <row r="45" spans="2:22" s="9" customFormat="1" ht="21.75" customHeight="1" x14ac:dyDescent="0.2">
      <c r="B45" s="169"/>
      <c r="C45" s="170" t="s">
        <v>4</v>
      </c>
      <c r="D45" s="170"/>
      <c r="E45" s="17">
        <f>SUM(E42:E44)</f>
        <v>0</v>
      </c>
      <c r="F45" s="14"/>
      <c r="G45" s="17">
        <f>SUM(G42:G44)</f>
        <v>0</v>
      </c>
      <c r="H45" s="12"/>
      <c r="I45" s="169"/>
      <c r="J45" s="170" t="s">
        <v>4</v>
      </c>
      <c r="K45" s="170"/>
      <c r="L45" s="17">
        <f>SUM(L42:L44)</f>
        <v>0</v>
      </c>
      <c r="M45" s="62"/>
      <c r="N45" s="17">
        <f>SUM(N42:N44)</f>
        <v>0</v>
      </c>
      <c r="O45" s="12"/>
      <c r="P45" s="3"/>
      <c r="Q45" s="3"/>
      <c r="R45" s="3"/>
      <c r="S45" s="61"/>
      <c r="T45" s="3"/>
      <c r="U45" s="61"/>
      <c r="V45" s="3"/>
    </row>
    <row r="46" spans="2:22" ht="21.75" customHeight="1" x14ac:dyDescent="0.25">
      <c r="P46" s="3"/>
    </row>
    <row r="47" spans="2:22" s="104" customFormat="1" ht="21.75" customHeight="1" x14ac:dyDescent="0.2">
      <c r="B47" s="167">
        <v>2</v>
      </c>
      <c r="C47" s="100" t="s">
        <v>0</v>
      </c>
      <c r="D47" s="101" t="s">
        <v>51</v>
      </c>
      <c r="E47" s="102">
        <v>8</v>
      </c>
      <c r="F47" s="101" t="s">
        <v>68</v>
      </c>
      <c r="G47" s="102">
        <v>9</v>
      </c>
      <c r="H47" s="103"/>
      <c r="I47" s="167">
        <v>7</v>
      </c>
      <c r="J47" s="100" t="s">
        <v>0</v>
      </c>
      <c r="K47" s="127" t="s">
        <v>40</v>
      </c>
      <c r="L47" s="102">
        <v>7</v>
      </c>
      <c r="M47" s="101" t="s">
        <v>51</v>
      </c>
      <c r="N47" s="102">
        <v>8</v>
      </c>
      <c r="O47" s="103"/>
      <c r="S47" s="105"/>
      <c r="U47" s="105"/>
    </row>
    <row r="48" spans="2:22" ht="21.75" customHeight="1" x14ac:dyDescent="0.2">
      <c r="B48" s="168"/>
      <c r="C48" s="5" t="s">
        <v>3</v>
      </c>
      <c r="D48" s="5" t="s">
        <v>52</v>
      </c>
      <c r="E48" s="60"/>
      <c r="F48" s="5" t="s">
        <v>53</v>
      </c>
      <c r="G48" s="60"/>
      <c r="H48" s="4"/>
      <c r="I48" s="168"/>
      <c r="J48" s="5" t="s">
        <v>3</v>
      </c>
      <c r="K48" s="65" t="s">
        <v>54</v>
      </c>
      <c r="L48" s="60"/>
      <c r="M48" s="5" t="s">
        <v>52</v>
      </c>
      <c r="N48" s="60"/>
      <c r="O48" s="4"/>
      <c r="P48" s="3"/>
    </row>
    <row r="49" spans="2:21" ht="21.75" customHeight="1" x14ac:dyDescent="0.2">
      <c r="B49" s="168"/>
      <c r="C49" s="5" t="s">
        <v>1</v>
      </c>
      <c r="D49" s="5" t="s">
        <v>59</v>
      </c>
      <c r="E49" s="60"/>
      <c r="F49" s="5" t="s">
        <v>34</v>
      </c>
      <c r="G49" s="60"/>
      <c r="H49" s="4"/>
      <c r="I49" s="168"/>
      <c r="J49" s="5" t="s">
        <v>1</v>
      </c>
      <c r="K49" s="65" t="s">
        <v>116</v>
      </c>
      <c r="L49" s="60"/>
      <c r="M49" s="5" t="s">
        <v>59</v>
      </c>
      <c r="N49" s="60"/>
      <c r="O49" s="4"/>
      <c r="P49" s="3"/>
    </row>
    <row r="50" spans="2:21" ht="21.75" customHeight="1" x14ac:dyDescent="0.2">
      <c r="B50" s="168"/>
      <c r="C50" s="5" t="s">
        <v>2</v>
      </c>
      <c r="D50" s="5" t="s">
        <v>61</v>
      </c>
      <c r="E50" s="60"/>
      <c r="F50" s="5" t="s">
        <v>101</v>
      </c>
      <c r="G50" s="60"/>
      <c r="H50" s="4"/>
      <c r="I50" s="168"/>
      <c r="J50" s="5" t="s">
        <v>2</v>
      </c>
      <c r="K50" s="123" t="s">
        <v>38</v>
      </c>
      <c r="L50" s="60"/>
      <c r="M50" s="5" t="s">
        <v>61</v>
      </c>
      <c r="N50" s="60"/>
      <c r="O50" s="4"/>
      <c r="P50" s="3"/>
    </row>
    <row r="51" spans="2:21" s="9" customFormat="1" ht="21.75" customHeight="1" x14ac:dyDescent="0.2">
      <c r="B51" s="169"/>
      <c r="C51" s="170" t="s">
        <v>4</v>
      </c>
      <c r="D51" s="170"/>
      <c r="E51" s="17">
        <f>SUM(E48:E50)</f>
        <v>0</v>
      </c>
      <c r="F51" s="14"/>
      <c r="G51" s="17">
        <f>SUM(G48:G50)</f>
        <v>0</v>
      </c>
      <c r="H51" s="12"/>
      <c r="I51" s="169"/>
      <c r="J51" s="170" t="s">
        <v>4</v>
      </c>
      <c r="K51" s="170"/>
      <c r="L51" s="17">
        <f>SUM(L48:L50)</f>
        <v>0</v>
      </c>
      <c r="M51" s="62"/>
      <c r="N51" s="17">
        <f>SUM(N48:N50)</f>
        <v>0</v>
      </c>
      <c r="O51" s="12"/>
      <c r="S51" s="99"/>
      <c r="U51" s="99"/>
    </row>
    <row r="52" spans="2:21" ht="21.75" customHeight="1" x14ac:dyDescent="0.25">
      <c r="I52" s="39"/>
      <c r="P52" s="3"/>
    </row>
    <row r="53" spans="2:21" s="104" customFormat="1" ht="21.75" customHeight="1" x14ac:dyDescent="0.2">
      <c r="B53" s="167">
        <v>3</v>
      </c>
      <c r="C53" s="100" t="s">
        <v>0</v>
      </c>
      <c r="D53" s="127" t="s">
        <v>107</v>
      </c>
      <c r="E53" s="102">
        <v>10</v>
      </c>
      <c r="F53" s="101" t="s">
        <v>51</v>
      </c>
      <c r="G53" s="102">
        <v>8</v>
      </c>
      <c r="H53" s="103"/>
      <c r="I53" s="167">
        <v>8</v>
      </c>
      <c r="J53" s="100" t="s">
        <v>0</v>
      </c>
      <c r="K53" s="127" t="s">
        <v>107</v>
      </c>
      <c r="L53" s="102">
        <v>10</v>
      </c>
      <c r="M53" s="101" t="s">
        <v>65</v>
      </c>
      <c r="N53" s="128">
        <v>6</v>
      </c>
      <c r="O53" s="103"/>
      <c r="S53" s="105"/>
      <c r="U53" s="105"/>
    </row>
    <row r="54" spans="2:21" ht="21.75" customHeight="1" x14ac:dyDescent="0.2">
      <c r="B54" s="168"/>
      <c r="C54" s="5" t="s">
        <v>3</v>
      </c>
      <c r="D54" s="65" t="s">
        <v>115</v>
      </c>
      <c r="E54" s="60"/>
      <c r="F54" s="5" t="s">
        <v>52</v>
      </c>
      <c r="G54" s="60"/>
      <c r="H54" s="4"/>
      <c r="I54" s="168"/>
      <c r="J54" s="5" t="s">
        <v>3</v>
      </c>
      <c r="K54" s="65" t="s">
        <v>115</v>
      </c>
      <c r="L54" s="60"/>
      <c r="M54" s="5" t="s">
        <v>66</v>
      </c>
      <c r="N54" s="60"/>
      <c r="O54" s="4"/>
      <c r="P54" s="3"/>
    </row>
    <row r="55" spans="2:21" ht="21.75" customHeight="1" x14ac:dyDescent="0.2">
      <c r="B55" s="168"/>
      <c r="C55" s="5" t="s">
        <v>1</v>
      </c>
      <c r="D55" s="65" t="s">
        <v>104</v>
      </c>
      <c r="E55" s="60"/>
      <c r="F55" s="5" t="s">
        <v>59</v>
      </c>
      <c r="G55" s="60"/>
      <c r="H55" s="4"/>
      <c r="I55" s="168"/>
      <c r="J55" s="5" t="s">
        <v>1</v>
      </c>
      <c r="K55" s="65" t="s">
        <v>104</v>
      </c>
      <c r="L55" s="60"/>
      <c r="M55" s="5" t="s">
        <v>67</v>
      </c>
      <c r="N55" s="60"/>
      <c r="O55" s="4"/>
      <c r="P55" s="3"/>
    </row>
    <row r="56" spans="2:21" ht="21.75" customHeight="1" x14ac:dyDescent="0.2">
      <c r="B56" s="168"/>
      <c r="C56" s="5" t="s">
        <v>2</v>
      </c>
      <c r="D56" s="123" t="s">
        <v>36</v>
      </c>
      <c r="E56" s="60"/>
      <c r="F56" s="5" t="s">
        <v>61</v>
      </c>
      <c r="G56" s="60"/>
      <c r="H56" s="4"/>
      <c r="I56" s="168"/>
      <c r="J56" s="5" t="s">
        <v>2</v>
      </c>
      <c r="K56" s="123" t="s">
        <v>36</v>
      </c>
      <c r="L56" s="60"/>
      <c r="M56" s="5" t="s">
        <v>100</v>
      </c>
      <c r="N56" s="60"/>
      <c r="O56" s="4"/>
      <c r="P56" s="3"/>
    </row>
    <row r="57" spans="2:21" s="9" customFormat="1" ht="21.75" customHeight="1" x14ac:dyDescent="0.2">
      <c r="B57" s="169"/>
      <c r="C57" s="170" t="s">
        <v>4</v>
      </c>
      <c r="D57" s="170"/>
      <c r="E57" s="17">
        <f>SUM(E54:E56)</f>
        <v>0</v>
      </c>
      <c r="F57" s="62"/>
      <c r="G57" s="17">
        <f>SUM(G54:G56)</f>
        <v>0</v>
      </c>
      <c r="H57" s="12"/>
      <c r="I57" s="169"/>
      <c r="J57" s="170" t="s">
        <v>4</v>
      </c>
      <c r="K57" s="170"/>
      <c r="L57" s="17">
        <f>SUM(L54:L56)</f>
        <v>0</v>
      </c>
      <c r="M57" s="62"/>
      <c r="N57" s="17">
        <f>SUM(N54:N56)</f>
        <v>0</v>
      </c>
      <c r="O57" s="12"/>
      <c r="S57" s="99"/>
      <c r="U57" s="99"/>
    </row>
    <row r="58" spans="2:21" ht="21.75" customHeight="1" x14ac:dyDescent="0.25">
      <c r="I58" s="3"/>
      <c r="P58" s="3"/>
    </row>
    <row r="59" spans="2:21" s="104" customFormat="1" ht="21.75" customHeight="1" x14ac:dyDescent="0.2">
      <c r="B59" s="167">
        <v>4</v>
      </c>
      <c r="C59" s="100" t="s">
        <v>0</v>
      </c>
      <c r="D59" s="101" t="s">
        <v>65</v>
      </c>
      <c r="E59" s="128">
        <v>6</v>
      </c>
      <c r="F59" s="129" t="s">
        <v>68</v>
      </c>
      <c r="G59" s="102">
        <v>9</v>
      </c>
      <c r="H59" s="103"/>
      <c r="I59" s="167">
        <v>9</v>
      </c>
      <c r="J59" s="100" t="s">
        <v>0</v>
      </c>
      <c r="K59" s="101" t="s">
        <v>65</v>
      </c>
      <c r="L59" s="128">
        <v>6</v>
      </c>
      <c r="M59" s="127" t="s">
        <v>40</v>
      </c>
      <c r="N59" s="102">
        <v>7</v>
      </c>
      <c r="O59" s="103"/>
      <c r="S59" s="105"/>
      <c r="U59" s="105"/>
    </row>
    <row r="60" spans="2:21" ht="21.75" customHeight="1" x14ac:dyDescent="0.2">
      <c r="B60" s="168"/>
      <c r="C60" s="5" t="s">
        <v>3</v>
      </c>
      <c r="D60" s="5" t="s">
        <v>66</v>
      </c>
      <c r="E60" s="60"/>
      <c r="F60" s="5" t="s">
        <v>53</v>
      </c>
      <c r="G60" s="60"/>
      <c r="H60" s="4"/>
      <c r="I60" s="168"/>
      <c r="J60" s="5" t="s">
        <v>3</v>
      </c>
      <c r="K60" s="5" t="s">
        <v>66</v>
      </c>
      <c r="L60" s="60"/>
      <c r="M60" s="65" t="s">
        <v>54</v>
      </c>
      <c r="N60" s="60"/>
      <c r="O60" s="4"/>
      <c r="P60" s="3"/>
    </row>
    <row r="61" spans="2:21" ht="21.75" customHeight="1" x14ac:dyDescent="0.2">
      <c r="B61" s="168"/>
      <c r="C61" s="5" t="s">
        <v>1</v>
      </c>
      <c r="D61" s="5" t="s">
        <v>67</v>
      </c>
      <c r="E61" s="60"/>
      <c r="F61" s="5" t="s">
        <v>34</v>
      </c>
      <c r="G61" s="60"/>
      <c r="H61" s="4"/>
      <c r="I61" s="168"/>
      <c r="J61" s="5" t="s">
        <v>1</v>
      </c>
      <c r="K61" s="5" t="s">
        <v>67</v>
      </c>
      <c r="L61" s="60"/>
      <c r="M61" s="65" t="s">
        <v>116</v>
      </c>
      <c r="N61" s="60"/>
      <c r="O61" s="4"/>
      <c r="P61" s="3"/>
    </row>
    <row r="62" spans="2:21" ht="21.75" customHeight="1" x14ac:dyDescent="0.2">
      <c r="B62" s="168"/>
      <c r="C62" s="5" t="s">
        <v>2</v>
      </c>
      <c r="D62" s="5" t="s">
        <v>100</v>
      </c>
      <c r="E62" s="60"/>
      <c r="F62" s="5" t="s">
        <v>101</v>
      </c>
      <c r="G62" s="60"/>
      <c r="H62" s="4"/>
      <c r="I62" s="168"/>
      <c r="J62" s="5" t="s">
        <v>2</v>
      </c>
      <c r="K62" s="5" t="s">
        <v>100</v>
      </c>
      <c r="L62" s="60"/>
      <c r="M62" s="123" t="s">
        <v>38</v>
      </c>
      <c r="N62" s="60"/>
      <c r="O62" s="4"/>
      <c r="P62" s="3"/>
    </row>
    <row r="63" spans="2:21" s="9" customFormat="1" ht="21.75" customHeight="1" x14ac:dyDescent="0.2">
      <c r="B63" s="169"/>
      <c r="C63" s="170" t="s">
        <v>4</v>
      </c>
      <c r="D63" s="170"/>
      <c r="E63" s="17">
        <f>SUM(E60:E62)</f>
        <v>0</v>
      </c>
      <c r="F63" s="62"/>
      <c r="G63" s="17">
        <f>SUM(G60:G62)</f>
        <v>0</v>
      </c>
      <c r="H63" s="12"/>
      <c r="I63" s="169"/>
      <c r="J63" s="170" t="s">
        <v>4</v>
      </c>
      <c r="K63" s="170"/>
      <c r="L63" s="17">
        <f>SUM(L60:L62)</f>
        <v>0</v>
      </c>
      <c r="M63" s="62"/>
      <c r="N63" s="17">
        <f>SUM(N60:N62)</f>
        <v>0</v>
      </c>
      <c r="O63" s="12"/>
      <c r="S63" s="99"/>
      <c r="U63" s="99"/>
    </row>
    <row r="64" spans="2:21" ht="21.75" customHeight="1" x14ac:dyDescent="0.25">
      <c r="I64" s="3"/>
      <c r="P64" s="3"/>
    </row>
    <row r="65" spans="2:21" ht="21.75" customHeight="1" x14ac:dyDescent="0.2">
      <c r="B65" s="167">
        <v>5</v>
      </c>
      <c r="C65" s="100" t="s">
        <v>0</v>
      </c>
      <c r="D65" s="127" t="s">
        <v>40</v>
      </c>
      <c r="E65" s="102">
        <v>7</v>
      </c>
      <c r="F65" s="101" t="s">
        <v>68</v>
      </c>
      <c r="G65" s="102">
        <v>9</v>
      </c>
      <c r="I65" s="167">
        <v>10</v>
      </c>
      <c r="J65" s="100" t="s">
        <v>0</v>
      </c>
      <c r="K65" s="127" t="s">
        <v>107</v>
      </c>
      <c r="L65" s="102">
        <v>10</v>
      </c>
      <c r="M65" s="129" t="s">
        <v>68</v>
      </c>
      <c r="N65" s="102">
        <v>9</v>
      </c>
      <c r="P65" s="3"/>
    </row>
    <row r="66" spans="2:21" ht="21.75" customHeight="1" x14ac:dyDescent="0.2">
      <c r="B66" s="168"/>
      <c r="C66" s="5" t="s">
        <v>3</v>
      </c>
      <c r="D66" s="65" t="s">
        <v>54</v>
      </c>
      <c r="E66" s="60"/>
      <c r="F66" s="5" t="s">
        <v>53</v>
      </c>
      <c r="G66" s="60"/>
      <c r="H66" s="11"/>
      <c r="I66" s="168"/>
      <c r="J66" s="5" t="s">
        <v>3</v>
      </c>
      <c r="K66" s="65" t="s">
        <v>115</v>
      </c>
      <c r="L66" s="60"/>
      <c r="M66" s="5" t="s">
        <v>53</v>
      </c>
      <c r="N66" s="60"/>
      <c r="O66" s="11"/>
      <c r="P66" s="3"/>
    </row>
    <row r="67" spans="2:21" ht="21.75" customHeight="1" x14ac:dyDescent="0.2">
      <c r="B67" s="168"/>
      <c r="C67" s="5" t="s">
        <v>1</v>
      </c>
      <c r="D67" s="65" t="s">
        <v>116</v>
      </c>
      <c r="E67" s="60"/>
      <c r="F67" s="5" t="s">
        <v>34</v>
      </c>
      <c r="G67" s="60"/>
      <c r="H67" s="4"/>
      <c r="I67" s="168"/>
      <c r="J67" s="5" t="s">
        <v>1</v>
      </c>
      <c r="K67" s="65" t="s">
        <v>104</v>
      </c>
      <c r="L67" s="60"/>
      <c r="M67" s="5" t="s">
        <v>34</v>
      </c>
      <c r="N67" s="60"/>
      <c r="O67" s="4"/>
      <c r="P67" s="3"/>
    </row>
    <row r="68" spans="2:21" ht="21.75" customHeight="1" x14ac:dyDescent="0.2">
      <c r="B68" s="168"/>
      <c r="C68" s="5" t="s">
        <v>2</v>
      </c>
      <c r="D68" s="123" t="s">
        <v>38</v>
      </c>
      <c r="E68" s="60"/>
      <c r="F68" s="5" t="s">
        <v>101</v>
      </c>
      <c r="G68" s="60"/>
      <c r="H68" s="4"/>
      <c r="I68" s="168"/>
      <c r="J68" s="5" t="s">
        <v>2</v>
      </c>
      <c r="K68" s="123" t="s">
        <v>36</v>
      </c>
      <c r="L68" s="60"/>
      <c r="M68" s="5" t="s">
        <v>101</v>
      </c>
      <c r="N68" s="60"/>
      <c r="O68" s="4"/>
      <c r="P68" s="3"/>
    </row>
    <row r="69" spans="2:21" ht="21.75" customHeight="1" x14ac:dyDescent="0.2">
      <c r="B69" s="169"/>
      <c r="C69" s="170" t="s">
        <v>4</v>
      </c>
      <c r="D69" s="170"/>
      <c r="E69" s="17">
        <f>SUM(E66:E68)</f>
        <v>0</v>
      </c>
      <c r="F69" s="62"/>
      <c r="G69" s="17">
        <f>SUM(G66:G68)</f>
        <v>0</v>
      </c>
      <c r="H69" s="4"/>
      <c r="I69" s="169"/>
      <c r="J69" s="170" t="s">
        <v>4</v>
      </c>
      <c r="K69" s="170"/>
      <c r="L69" s="17">
        <f>SUM(L66:L68)</f>
        <v>0</v>
      </c>
      <c r="M69" s="14"/>
      <c r="N69" s="17">
        <f>SUM(N66:N68)</f>
        <v>0</v>
      </c>
      <c r="O69" s="4"/>
      <c r="P69" s="3"/>
    </row>
    <row r="70" spans="2:21" s="9" customFormat="1" ht="21.75" customHeight="1" x14ac:dyDescent="0.2">
      <c r="H70" s="12"/>
      <c r="I70" s="3"/>
      <c r="J70" s="3"/>
      <c r="K70" s="3"/>
      <c r="L70" s="61"/>
      <c r="M70" s="3"/>
      <c r="N70" s="61"/>
      <c r="O70" s="12"/>
      <c r="S70" s="99"/>
      <c r="U70" s="99"/>
    </row>
    <row r="73" spans="2:21" ht="44.25" customHeight="1" x14ac:dyDescent="0.25">
      <c r="C73" s="166" t="s">
        <v>23</v>
      </c>
      <c r="D73" s="166"/>
      <c r="E73" s="166"/>
      <c r="F73" s="166"/>
      <c r="G73" s="166"/>
      <c r="H73" s="10"/>
      <c r="J73" s="166" t="s">
        <v>23</v>
      </c>
      <c r="K73" s="166"/>
      <c r="L73" s="166"/>
      <c r="M73" s="166"/>
      <c r="N73" s="166"/>
      <c r="O73" s="4"/>
      <c r="Q73" s="166" t="s">
        <v>23</v>
      </c>
      <c r="R73" s="166"/>
      <c r="S73" s="166"/>
      <c r="T73" s="166"/>
      <c r="U73" s="166"/>
    </row>
    <row r="74" spans="2:21" ht="6" customHeight="1" x14ac:dyDescent="0.25"/>
    <row r="75" spans="2:21" s="104" customFormat="1" ht="19.5" customHeight="1" x14ac:dyDescent="0.2">
      <c r="B75" s="167">
        <v>1</v>
      </c>
      <c r="C75" s="100" t="s">
        <v>0</v>
      </c>
      <c r="D75" s="101" t="s">
        <v>40</v>
      </c>
      <c r="E75" s="102">
        <v>7</v>
      </c>
      <c r="F75" s="101" t="s">
        <v>41</v>
      </c>
      <c r="G75" s="102">
        <v>1</v>
      </c>
      <c r="H75" s="103"/>
      <c r="I75" s="167">
        <v>7</v>
      </c>
      <c r="J75" s="100" t="s">
        <v>0</v>
      </c>
      <c r="K75" s="101" t="s">
        <v>41</v>
      </c>
      <c r="L75" s="102">
        <v>1</v>
      </c>
      <c r="M75" s="101" t="s">
        <v>91</v>
      </c>
      <c r="N75" s="102">
        <v>8</v>
      </c>
      <c r="O75" s="103"/>
      <c r="P75" s="167">
        <v>13</v>
      </c>
      <c r="Q75" s="100" t="s">
        <v>0</v>
      </c>
      <c r="R75" s="127" t="s">
        <v>107</v>
      </c>
      <c r="S75" s="102">
        <v>10</v>
      </c>
      <c r="T75" s="101" t="s">
        <v>48</v>
      </c>
      <c r="U75" s="102">
        <v>4</v>
      </c>
    </row>
    <row r="76" spans="2:21" ht="19.5" customHeight="1" x14ac:dyDescent="0.2">
      <c r="B76" s="168"/>
      <c r="C76" s="5" t="s">
        <v>3</v>
      </c>
      <c r="D76" s="5" t="s">
        <v>54</v>
      </c>
      <c r="E76" s="60"/>
      <c r="F76" s="5" t="s">
        <v>55</v>
      </c>
      <c r="G76" s="60"/>
      <c r="H76" s="4"/>
      <c r="I76" s="168"/>
      <c r="J76" s="5" t="s">
        <v>3</v>
      </c>
      <c r="K76" s="5" t="s">
        <v>55</v>
      </c>
      <c r="L76" s="60"/>
      <c r="M76" s="5" t="s">
        <v>52</v>
      </c>
      <c r="N76" s="60"/>
      <c r="O76" s="4"/>
      <c r="P76" s="168"/>
      <c r="Q76" s="5" t="s">
        <v>3</v>
      </c>
      <c r="R76" s="65" t="s">
        <v>115</v>
      </c>
      <c r="S76" s="80"/>
      <c r="T76" s="5" t="s">
        <v>58</v>
      </c>
      <c r="U76" s="80"/>
    </row>
    <row r="77" spans="2:21" ht="19.5" customHeight="1" x14ac:dyDescent="0.2">
      <c r="B77" s="168"/>
      <c r="C77" s="5" t="s">
        <v>1</v>
      </c>
      <c r="D77" s="5" t="s">
        <v>37</v>
      </c>
      <c r="E77" s="60"/>
      <c r="F77" s="5" t="s">
        <v>56</v>
      </c>
      <c r="G77" s="60"/>
      <c r="H77" s="4"/>
      <c r="I77" s="168"/>
      <c r="J77" s="5" t="s">
        <v>1</v>
      </c>
      <c r="K77" s="5" t="s">
        <v>56</v>
      </c>
      <c r="L77" s="60"/>
      <c r="M77" s="5" t="s">
        <v>59</v>
      </c>
      <c r="N77" s="60"/>
      <c r="O77" s="4"/>
      <c r="P77" s="168"/>
      <c r="Q77" s="5" t="s">
        <v>1</v>
      </c>
      <c r="R77" s="65" t="s">
        <v>104</v>
      </c>
      <c r="S77" s="80"/>
      <c r="T77" s="5" t="s">
        <v>49</v>
      </c>
      <c r="U77" s="80"/>
    </row>
    <row r="78" spans="2:21" ht="19.5" customHeight="1" x14ac:dyDescent="0.2">
      <c r="B78" s="168"/>
      <c r="C78" s="5" t="s">
        <v>2</v>
      </c>
      <c r="D78" s="5" t="s">
        <v>95</v>
      </c>
      <c r="E78" s="60"/>
      <c r="F78" s="5" t="s">
        <v>43</v>
      </c>
      <c r="G78" s="60"/>
      <c r="H78" s="4"/>
      <c r="I78" s="168"/>
      <c r="J78" s="5" t="s">
        <v>2</v>
      </c>
      <c r="K78" s="5" t="s">
        <v>43</v>
      </c>
      <c r="L78" s="60"/>
      <c r="M78" s="5" t="s">
        <v>61</v>
      </c>
      <c r="N78" s="60"/>
      <c r="O78" s="4"/>
      <c r="P78" s="168"/>
      <c r="Q78" s="5" t="s">
        <v>2</v>
      </c>
      <c r="R78" s="123" t="s">
        <v>36</v>
      </c>
      <c r="S78" s="80"/>
      <c r="T78" s="5" t="s">
        <v>50</v>
      </c>
      <c r="U78" s="80"/>
    </row>
    <row r="79" spans="2:21" s="9" customFormat="1" ht="19.5" customHeight="1" x14ac:dyDescent="0.2">
      <c r="B79" s="169"/>
      <c r="C79" s="170" t="s">
        <v>4</v>
      </c>
      <c r="D79" s="170"/>
      <c r="E79" s="17">
        <f>SUM(E76:E78)</f>
        <v>0</v>
      </c>
      <c r="F79" s="14"/>
      <c r="G79" s="17">
        <f>SUM(G76:G78)</f>
        <v>0</v>
      </c>
      <c r="H79" s="12"/>
      <c r="I79" s="169"/>
      <c r="J79" s="170" t="s">
        <v>4</v>
      </c>
      <c r="K79" s="170"/>
      <c r="L79" s="17">
        <f>SUM(L76:L78)</f>
        <v>0</v>
      </c>
      <c r="M79" s="14"/>
      <c r="N79" s="17">
        <f>SUM(N76:N78)</f>
        <v>0</v>
      </c>
      <c r="O79" s="12"/>
      <c r="P79" s="169"/>
      <c r="Q79" s="170" t="s">
        <v>4</v>
      </c>
      <c r="R79" s="170"/>
      <c r="S79" s="17">
        <f>SUM(S76:S78)</f>
        <v>0</v>
      </c>
      <c r="T79" s="82"/>
      <c r="U79" s="17">
        <f>SUM(U76:U78)</f>
        <v>0</v>
      </c>
    </row>
    <row r="80" spans="2:21" ht="19.5" customHeight="1" x14ac:dyDescent="0.25"/>
    <row r="81" spans="2:22" s="104" customFormat="1" ht="19.5" customHeight="1" x14ac:dyDescent="0.2">
      <c r="B81" s="167">
        <v>2</v>
      </c>
      <c r="C81" s="100" t="s">
        <v>0</v>
      </c>
      <c r="D81" s="101" t="s">
        <v>91</v>
      </c>
      <c r="E81" s="102">
        <v>8</v>
      </c>
      <c r="F81" s="101" t="s">
        <v>46</v>
      </c>
      <c r="G81" s="102">
        <v>2</v>
      </c>
      <c r="H81" s="103"/>
      <c r="I81" s="167">
        <v>8</v>
      </c>
      <c r="J81" s="100" t="s">
        <v>0</v>
      </c>
      <c r="K81" s="101" t="s">
        <v>48</v>
      </c>
      <c r="L81" s="102">
        <v>4</v>
      </c>
      <c r="M81" s="101" t="s">
        <v>68</v>
      </c>
      <c r="N81" s="102">
        <v>9</v>
      </c>
      <c r="O81" s="103"/>
      <c r="P81" s="167">
        <v>14</v>
      </c>
      <c r="Q81" s="100" t="s">
        <v>0</v>
      </c>
      <c r="R81" s="101" t="s">
        <v>62</v>
      </c>
      <c r="S81" s="102">
        <v>5</v>
      </c>
      <c r="T81" s="101" t="s">
        <v>68</v>
      </c>
      <c r="U81" s="102">
        <v>9</v>
      </c>
    </row>
    <row r="82" spans="2:22" ht="19.5" customHeight="1" x14ac:dyDescent="0.2">
      <c r="B82" s="168"/>
      <c r="C82" s="5" t="s">
        <v>3</v>
      </c>
      <c r="D82" s="5" t="s">
        <v>52</v>
      </c>
      <c r="E82" s="60"/>
      <c r="F82" s="5" t="s">
        <v>47</v>
      </c>
      <c r="G82" s="60"/>
      <c r="H82" s="4"/>
      <c r="I82" s="168"/>
      <c r="J82" s="5" t="s">
        <v>3</v>
      </c>
      <c r="K82" s="5" t="s">
        <v>58</v>
      </c>
      <c r="L82" s="60"/>
      <c r="M82" s="5" t="s">
        <v>53</v>
      </c>
      <c r="N82" s="60"/>
      <c r="O82" s="4"/>
      <c r="P82" s="168"/>
      <c r="Q82" s="5" t="s">
        <v>3</v>
      </c>
      <c r="R82" s="5" t="s">
        <v>89</v>
      </c>
      <c r="S82" s="60"/>
      <c r="T82" s="5" t="s">
        <v>53</v>
      </c>
      <c r="U82" s="60"/>
    </row>
    <row r="83" spans="2:22" ht="19.5" customHeight="1" x14ac:dyDescent="0.2">
      <c r="B83" s="168"/>
      <c r="C83" s="5" t="s">
        <v>1</v>
      </c>
      <c r="D83" s="5" t="s">
        <v>59</v>
      </c>
      <c r="E83" s="60"/>
      <c r="F83" s="5" t="s">
        <v>90</v>
      </c>
      <c r="G83" s="60"/>
      <c r="H83" s="4"/>
      <c r="I83" s="168"/>
      <c r="J83" s="5" t="s">
        <v>1</v>
      </c>
      <c r="K83" s="5" t="s">
        <v>49</v>
      </c>
      <c r="L83" s="60"/>
      <c r="M83" s="5" t="s">
        <v>34</v>
      </c>
      <c r="N83" s="60"/>
      <c r="O83" s="4"/>
      <c r="P83" s="168"/>
      <c r="Q83" s="5" t="s">
        <v>1</v>
      </c>
      <c r="R83" s="5" t="s">
        <v>63</v>
      </c>
      <c r="S83" s="60"/>
      <c r="T83" s="5" t="s">
        <v>34</v>
      </c>
      <c r="U83" s="60"/>
    </row>
    <row r="84" spans="2:22" ht="19.5" customHeight="1" x14ac:dyDescent="0.2">
      <c r="B84" s="168"/>
      <c r="C84" s="5" t="s">
        <v>2</v>
      </c>
      <c r="D84" s="5" t="s">
        <v>61</v>
      </c>
      <c r="E84" s="60"/>
      <c r="F84" s="5" t="s">
        <v>57</v>
      </c>
      <c r="G84" s="60"/>
      <c r="H84" s="4"/>
      <c r="I84" s="168"/>
      <c r="J84" s="5" t="s">
        <v>2</v>
      </c>
      <c r="K84" s="5" t="s">
        <v>50</v>
      </c>
      <c r="L84" s="60"/>
      <c r="M84" s="5" t="s">
        <v>94</v>
      </c>
      <c r="N84" s="60"/>
      <c r="O84" s="4"/>
      <c r="P84" s="168"/>
      <c r="Q84" s="5" t="s">
        <v>2</v>
      </c>
      <c r="R84" s="5" t="s">
        <v>64</v>
      </c>
      <c r="S84" s="60"/>
      <c r="T84" s="5" t="s">
        <v>94</v>
      </c>
      <c r="U84" s="60"/>
    </row>
    <row r="85" spans="2:22" s="9" customFormat="1" ht="19.5" customHeight="1" x14ac:dyDescent="0.2">
      <c r="B85" s="169"/>
      <c r="C85" s="170" t="s">
        <v>4</v>
      </c>
      <c r="D85" s="170"/>
      <c r="E85" s="17">
        <f>SUM(E82:E84)</f>
        <v>0</v>
      </c>
      <c r="F85" s="14"/>
      <c r="G85" s="17">
        <f>SUM(G82:G84)</f>
        <v>0</v>
      </c>
      <c r="H85" s="12"/>
      <c r="I85" s="169"/>
      <c r="J85" s="170" t="s">
        <v>4</v>
      </c>
      <c r="K85" s="170"/>
      <c r="L85" s="17">
        <f>SUM(L82:L84)</f>
        <v>0</v>
      </c>
      <c r="M85" s="14"/>
      <c r="N85" s="17">
        <f>SUM(N82:N84)</f>
        <v>0</v>
      </c>
      <c r="O85" s="12"/>
      <c r="P85" s="169"/>
      <c r="Q85" s="170" t="s">
        <v>4</v>
      </c>
      <c r="R85" s="170"/>
      <c r="S85" s="17">
        <f>SUM(S82:S84)</f>
        <v>0</v>
      </c>
      <c r="T85" s="14"/>
      <c r="U85" s="17">
        <f>SUM(U82:U84)</f>
        <v>0</v>
      </c>
    </row>
    <row r="86" spans="2:22" ht="19.5" customHeight="1" x14ac:dyDescent="0.25"/>
    <row r="87" spans="2:22" s="104" customFormat="1" ht="19.5" customHeight="1" x14ac:dyDescent="0.2">
      <c r="B87" s="167">
        <v>3</v>
      </c>
      <c r="C87" s="100" t="s">
        <v>0</v>
      </c>
      <c r="D87" s="101" t="s">
        <v>68</v>
      </c>
      <c r="E87" s="102">
        <v>9</v>
      </c>
      <c r="F87" s="101" t="s">
        <v>42</v>
      </c>
      <c r="G87" s="102">
        <v>3</v>
      </c>
      <c r="H87" s="103"/>
      <c r="I87" s="167">
        <v>9</v>
      </c>
      <c r="J87" s="100" t="s">
        <v>0</v>
      </c>
      <c r="K87" s="101" t="s">
        <v>40</v>
      </c>
      <c r="L87" s="102">
        <v>7</v>
      </c>
      <c r="M87" s="101" t="s">
        <v>46</v>
      </c>
      <c r="N87" s="102">
        <v>2</v>
      </c>
      <c r="O87" s="103"/>
      <c r="P87" s="167">
        <v>15</v>
      </c>
      <c r="Q87" s="100" t="s">
        <v>0</v>
      </c>
      <c r="R87" s="101" t="s">
        <v>91</v>
      </c>
      <c r="S87" s="102">
        <v>8</v>
      </c>
      <c r="T87" s="101" t="s">
        <v>42</v>
      </c>
      <c r="U87" s="102">
        <v>3</v>
      </c>
    </row>
    <row r="88" spans="2:22" ht="19.5" customHeight="1" x14ac:dyDescent="0.2">
      <c r="B88" s="168"/>
      <c r="C88" s="5" t="s">
        <v>3</v>
      </c>
      <c r="D88" s="5" t="s">
        <v>53</v>
      </c>
      <c r="E88" s="60"/>
      <c r="F88" s="5" t="s">
        <v>60</v>
      </c>
      <c r="G88" s="60"/>
      <c r="H88" s="4"/>
      <c r="I88" s="168"/>
      <c r="J88" s="5" t="s">
        <v>3</v>
      </c>
      <c r="K88" s="5" t="s">
        <v>54</v>
      </c>
      <c r="L88" s="60"/>
      <c r="M88" s="5" t="s">
        <v>47</v>
      </c>
      <c r="N88" s="60"/>
      <c r="O88" s="4"/>
      <c r="P88" s="168"/>
      <c r="Q88" s="5" t="s">
        <v>3</v>
      </c>
      <c r="R88" s="5" t="s">
        <v>52</v>
      </c>
      <c r="S88" s="60"/>
      <c r="T88" s="5" t="s">
        <v>60</v>
      </c>
      <c r="U88" s="60"/>
    </row>
    <row r="89" spans="2:22" ht="19.5" customHeight="1" x14ac:dyDescent="0.2">
      <c r="B89" s="168"/>
      <c r="C89" s="5" t="s">
        <v>1</v>
      </c>
      <c r="D89" s="5" t="s">
        <v>34</v>
      </c>
      <c r="E89" s="60"/>
      <c r="F89" s="5" t="s">
        <v>44</v>
      </c>
      <c r="G89" s="60"/>
      <c r="H89" s="4"/>
      <c r="I89" s="168"/>
      <c r="J89" s="5" t="s">
        <v>1</v>
      </c>
      <c r="K89" s="5" t="s">
        <v>37</v>
      </c>
      <c r="L89" s="60"/>
      <c r="M89" s="5" t="s">
        <v>90</v>
      </c>
      <c r="N89" s="60"/>
      <c r="O89" s="4"/>
      <c r="P89" s="168"/>
      <c r="Q89" s="5" t="s">
        <v>1</v>
      </c>
      <c r="R89" s="5" t="s">
        <v>59</v>
      </c>
      <c r="S89" s="60"/>
      <c r="T89" s="5" t="s">
        <v>44</v>
      </c>
      <c r="U89" s="60"/>
    </row>
    <row r="90" spans="2:22" ht="19.5" customHeight="1" x14ac:dyDescent="0.2">
      <c r="B90" s="168"/>
      <c r="C90" s="5" t="s">
        <v>2</v>
      </c>
      <c r="D90" s="5" t="s">
        <v>94</v>
      </c>
      <c r="E90" s="60"/>
      <c r="F90" s="5" t="s">
        <v>45</v>
      </c>
      <c r="G90" s="60"/>
      <c r="H90" s="4"/>
      <c r="I90" s="168"/>
      <c r="J90" s="5" t="s">
        <v>2</v>
      </c>
      <c r="K90" s="5" t="s">
        <v>95</v>
      </c>
      <c r="L90" s="60"/>
      <c r="M90" s="5" t="s">
        <v>57</v>
      </c>
      <c r="N90" s="60"/>
      <c r="O90" s="4"/>
      <c r="P90" s="168"/>
      <c r="Q90" s="5" t="s">
        <v>2</v>
      </c>
      <c r="R90" s="5" t="s">
        <v>61</v>
      </c>
      <c r="S90" s="60"/>
      <c r="T90" s="5" t="s">
        <v>45</v>
      </c>
      <c r="U90" s="60"/>
    </row>
    <row r="91" spans="2:22" s="9" customFormat="1" ht="19.5" customHeight="1" x14ac:dyDescent="0.2">
      <c r="B91" s="169"/>
      <c r="C91" s="170" t="s">
        <v>4</v>
      </c>
      <c r="D91" s="170"/>
      <c r="E91" s="17">
        <f>SUM(E88:E90)</f>
        <v>0</v>
      </c>
      <c r="F91" s="14"/>
      <c r="G91" s="17">
        <f>SUM(G88:G90)</f>
        <v>0</v>
      </c>
      <c r="H91" s="12"/>
      <c r="I91" s="169"/>
      <c r="J91" s="170" t="s">
        <v>4</v>
      </c>
      <c r="K91" s="170"/>
      <c r="L91" s="17">
        <f>SUM(L88:L90)</f>
        <v>0</v>
      </c>
      <c r="M91" s="14"/>
      <c r="N91" s="17">
        <f>SUM(N88:N90)</f>
        <v>0</v>
      </c>
      <c r="O91" s="12"/>
      <c r="P91" s="169"/>
      <c r="Q91" s="170" t="s">
        <v>4</v>
      </c>
      <c r="R91" s="170"/>
      <c r="S91" s="17">
        <f>SUM(S88:S90)</f>
        <v>0</v>
      </c>
      <c r="T91" s="14"/>
      <c r="U91" s="17">
        <f>SUM(U88:U90)</f>
        <v>0</v>
      </c>
    </row>
    <row r="92" spans="2:22" ht="19.5" customHeight="1" x14ac:dyDescent="0.25"/>
    <row r="93" spans="2:22" s="104" customFormat="1" ht="19.5" customHeight="1" x14ac:dyDescent="0.2">
      <c r="B93" s="167">
        <v>4</v>
      </c>
      <c r="C93" s="100" t="s">
        <v>0</v>
      </c>
      <c r="D93" s="101" t="s">
        <v>40</v>
      </c>
      <c r="E93" s="102">
        <v>7</v>
      </c>
      <c r="F93" s="101" t="s">
        <v>48</v>
      </c>
      <c r="G93" s="102">
        <v>4</v>
      </c>
      <c r="H93" s="103"/>
      <c r="I93" s="167">
        <v>10</v>
      </c>
      <c r="J93" s="100" t="s">
        <v>0</v>
      </c>
      <c r="K93" s="101" t="s">
        <v>40</v>
      </c>
      <c r="L93" s="102">
        <v>7</v>
      </c>
      <c r="M93" s="101" t="s">
        <v>42</v>
      </c>
      <c r="N93" s="102">
        <v>3</v>
      </c>
      <c r="O93" s="103"/>
      <c r="P93" s="167">
        <v>16</v>
      </c>
      <c r="Q93" s="100" t="s">
        <v>0</v>
      </c>
      <c r="R93" s="127" t="s">
        <v>107</v>
      </c>
      <c r="S93" s="102">
        <v>10</v>
      </c>
      <c r="T93" s="101" t="s">
        <v>42</v>
      </c>
      <c r="U93" s="102">
        <v>3</v>
      </c>
    </row>
    <row r="94" spans="2:22" ht="19.5" customHeight="1" x14ac:dyDescent="0.2">
      <c r="B94" s="168"/>
      <c r="C94" s="5" t="s">
        <v>3</v>
      </c>
      <c r="D94" s="5" t="s">
        <v>54</v>
      </c>
      <c r="E94" s="60"/>
      <c r="F94" s="5" t="s">
        <v>58</v>
      </c>
      <c r="G94" s="60"/>
      <c r="H94" s="4"/>
      <c r="I94" s="168"/>
      <c r="J94" s="5" t="s">
        <v>3</v>
      </c>
      <c r="K94" s="5" t="s">
        <v>54</v>
      </c>
      <c r="L94" s="60"/>
      <c r="M94" s="5" t="s">
        <v>60</v>
      </c>
      <c r="N94" s="60"/>
      <c r="O94" s="4"/>
      <c r="P94" s="168"/>
      <c r="Q94" s="5" t="s">
        <v>3</v>
      </c>
      <c r="R94" s="65" t="s">
        <v>115</v>
      </c>
      <c r="S94" s="80"/>
      <c r="T94" s="5" t="s">
        <v>60</v>
      </c>
      <c r="U94" s="80"/>
    </row>
    <row r="95" spans="2:22" ht="19.5" customHeight="1" x14ac:dyDescent="0.2">
      <c r="B95" s="168"/>
      <c r="C95" s="5" t="s">
        <v>1</v>
      </c>
      <c r="D95" s="5" t="s">
        <v>37</v>
      </c>
      <c r="E95" s="60"/>
      <c r="F95" s="5" t="s">
        <v>49</v>
      </c>
      <c r="G95" s="60"/>
      <c r="H95" s="4"/>
      <c r="I95" s="168"/>
      <c r="J95" s="5" t="s">
        <v>1</v>
      </c>
      <c r="K95" s="5" t="s">
        <v>37</v>
      </c>
      <c r="L95" s="60"/>
      <c r="M95" s="5" t="s">
        <v>44</v>
      </c>
      <c r="N95" s="60"/>
      <c r="O95" s="4"/>
      <c r="P95" s="168"/>
      <c r="Q95" s="5" t="s">
        <v>1</v>
      </c>
      <c r="R95" s="65" t="s">
        <v>104</v>
      </c>
      <c r="S95" s="80"/>
      <c r="T95" s="5" t="s">
        <v>44</v>
      </c>
      <c r="U95" s="80"/>
    </row>
    <row r="96" spans="2:22" ht="19.5" customHeight="1" x14ac:dyDescent="0.2">
      <c r="B96" s="168"/>
      <c r="C96" s="5" t="s">
        <v>2</v>
      </c>
      <c r="D96" s="5" t="s">
        <v>95</v>
      </c>
      <c r="E96" s="60"/>
      <c r="F96" s="5" t="s">
        <v>50</v>
      </c>
      <c r="G96" s="60"/>
      <c r="H96" s="4"/>
      <c r="I96" s="168"/>
      <c r="J96" s="5" t="s">
        <v>2</v>
      </c>
      <c r="K96" s="5" t="s">
        <v>95</v>
      </c>
      <c r="L96" s="60"/>
      <c r="M96" s="5" t="s">
        <v>45</v>
      </c>
      <c r="N96" s="60"/>
      <c r="O96" s="4"/>
      <c r="P96" s="168"/>
      <c r="Q96" s="5" t="s">
        <v>2</v>
      </c>
      <c r="R96" s="123" t="s">
        <v>36</v>
      </c>
      <c r="S96" s="80"/>
      <c r="T96" s="5" t="s">
        <v>45</v>
      </c>
      <c r="U96" s="80"/>
      <c r="V96" s="9"/>
    </row>
    <row r="97" spans="2:22" s="9" customFormat="1" ht="19.5" customHeight="1" x14ac:dyDescent="0.2">
      <c r="B97" s="169"/>
      <c r="C97" s="170" t="s">
        <v>4</v>
      </c>
      <c r="D97" s="170"/>
      <c r="E97" s="17">
        <f>SUM(E94:E96)</f>
        <v>0</v>
      </c>
      <c r="F97" s="14"/>
      <c r="G97" s="17">
        <f>SUM(G94:G96)</f>
        <v>0</v>
      </c>
      <c r="H97" s="12"/>
      <c r="I97" s="169"/>
      <c r="J97" s="170" t="s">
        <v>4</v>
      </c>
      <c r="K97" s="170"/>
      <c r="L97" s="17">
        <f>SUM(L94:L96)</f>
        <v>0</v>
      </c>
      <c r="M97" s="14"/>
      <c r="N97" s="17">
        <f>SUM(N94:N96)</f>
        <v>0</v>
      </c>
      <c r="O97" s="12"/>
      <c r="P97" s="169"/>
      <c r="Q97" s="170" t="s">
        <v>4</v>
      </c>
      <c r="R97" s="170"/>
      <c r="S97" s="17">
        <f>SUM(S94:S96)</f>
        <v>0</v>
      </c>
      <c r="T97" s="82"/>
      <c r="U97" s="17">
        <f>SUM(U94:U96)</f>
        <v>0</v>
      </c>
      <c r="V97" s="3"/>
    </row>
    <row r="98" spans="2:22" ht="19.5" customHeight="1" x14ac:dyDescent="0.25"/>
    <row r="99" spans="2:22" s="104" customFormat="1" ht="19.5" customHeight="1" x14ac:dyDescent="0.2">
      <c r="B99" s="167">
        <v>5</v>
      </c>
      <c r="C99" s="100" t="s">
        <v>0</v>
      </c>
      <c r="D99" s="101" t="s">
        <v>91</v>
      </c>
      <c r="E99" s="102">
        <v>8</v>
      </c>
      <c r="F99" s="101" t="s">
        <v>62</v>
      </c>
      <c r="G99" s="102">
        <v>5</v>
      </c>
      <c r="H99" s="103"/>
      <c r="I99" s="167">
        <v>11</v>
      </c>
      <c r="J99" s="100" t="s">
        <v>0</v>
      </c>
      <c r="K99" s="101" t="s">
        <v>62</v>
      </c>
      <c r="L99" s="102">
        <v>5</v>
      </c>
      <c r="M99" s="101" t="s">
        <v>68</v>
      </c>
      <c r="N99" s="102">
        <v>9</v>
      </c>
      <c r="O99" s="103"/>
      <c r="P99" s="167">
        <v>17</v>
      </c>
      <c r="Q99" s="100" t="s">
        <v>0</v>
      </c>
      <c r="R99" s="101" t="s">
        <v>62</v>
      </c>
      <c r="S99" s="102">
        <v>5</v>
      </c>
      <c r="T99" s="101" t="s">
        <v>40</v>
      </c>
      <c r="U99" s="102">
        <v>7</v>
      </c>
    </row>
    <row r="100" spans="2:22" ht="19.5" customHeight="1" x14ac:dyDescent="0.2">
      <c r="B100" s="168"/>
      <c r="C100" s="5" t="s">
        <v>3</v>
      </c>
      <c r="D100" s="5" t="s">
        <v>52</v>
      </c>
      <c r="E100" s="60"/>
      <c r="F100" s="5" t="s">
        <v>89</v>
      </c>
      <c r="G100" s="60"/>
      <c r="H100" s="4"/>
      <c r="I100" s="168"/>
      <c r="J100" s="5" t="s">
        <v>3</v>
      </c>
      <c r="K100" s="5" t="s">
        <v>89</v>
      </c>
      <c r="L100" s="60"/>
      <c r="M100" s="5" t="s">
        <v>53</v>
      </c>
      <c r="N100" s="60"/>
      <c r="O100" s="4"/>
      <c r="P100" s="168"/>
      <c r="Q100" s="5" t="s">
        <v>3</v>
      </c>
      <c r="R100" s="5" t="s">
        <v>89</v>
      </c>
      <c r="S100" s="80"/>
      <c r="T100" s="5" t="s">
        <v>54</v>
      </c>
      <c r="U100" s="80"/>
    </row>
    <row r="101" spans="2:22" ht="19.5" customHeight="1" x14ac:dyDescent="0.2">
      <c r="B101" s="168"/>
      <c r="C101" s="5" t="s">
        <v>1</v>
      </c>
      <c r="D101" s="5" t="s">
        <v>59</v>
      </c>
      <c r="E101" s="60"/>
      <c r="F101" s="5" t="s">
        <v>63</v>
      </c>
      <c r="G101" s="60"/>
      <c r="H101" s="4"/>
      <c r="I101" s="168"/>
      <c r="J101" s="5" t="s">
        <v>1</v>
      </c>
      <c r="K101" s="5" t="s">
        <v>63</v>
      </c>
      <c r="L101" s="60"/>
      <c r="M101" s="5" t="s">
        <v>34</v>
      </c>
      <c r="N101" s="60"/>
      <c r="O101" s="4"/>
      <c r="P101" s="168"/>
      <c r="Q101" s="5" t="s">
        <v>1</v>
      </c>
      <c r="R101" s="5" t="s">
        <v>63</v>
      </c>
      <c r="S101" s="80"/>
      <c r="T101" s="5" t="s">
        <v>37</v>
      </c>
      <c r="U101" s="80"/>
    </row>
    <row r="102" spans="2:22" s="9" customFormat="1" ht="19.5" customHeight="1" x14ac:dyDescent="0.2">
      <c r="B102" s="168"/>
      <c r="C102" s="5" t="s">
        <v>2</v>
      </c>
      <c r="D102" s="5" t="s">
        <v>61</v>
      </c>
      <c r="E102" s="60"/>
      <c r="F102" s="5" t="s">
        <v>64</v>
      </c>
      <c r="G102" s="60"/>
      <c r="H102" s="4"/>
      <c r="I102" s="168"/>
      <c r="J102" s="5" t="s">
        <v>2</v>
      </c>
      <c r="K102" s="5" t="s">
        <v>64</v>
      </c>
      <c r="L102" s="60"/>
      <c r="M102" s="5" t="s">
        <v>94</v>
      </c>
      <c r="N102" s="60"/>
      <c r="O102" s="4"/>
      <c r="P102" s="168"/>
      <c r="Q102" s="5" t="s">
        <v>2</v>
      </c>
      <c r="R102" s="5" t="s">
        <v>64</v>
      </c>
      <c r="S102" s="80"/>
      <c r="T102" s="5" t="s">
        <v>95</v>
      </c>
      <c r="U102" s="80"/>
    </row>
    <row r="103" spans="2:22" ht="19.5" customHeight="1" x14ac:dyDescent="0.2">
      <c r="B103" s="169"/>
      <c r="C103" s="170" t="s">
        <v>4</v>
      </c>
      <c r="D103" s="170"/>
      <c r="E103" s="17">
        <f>SUM(E100:E102)</f>
        <v>0</v>
      </c>
      <c r="F103" s="14"/>
      <c r="G103" s="17">
        <f>SUM(G100:G102)</f>
        <v>0</v>
      </c>
      <c r="H103" s="12"/>
      <c r="I103" s="169"/>
      <c r="J103" s="170" t="s">
        <v>4</v>
      </c>
      <c r="K103" s="170"/>
      <c r="L103" s="17">
        <f>SUM(L100:L102)</f>
        <v>0</v>
      </c>
      <c r="M103" s="14"/>
      <c r="N103" s="17">
        <f>SUM(N100:N102)</f>
        <v>0</v>
      </c>
      <c r="O103" s="12"/>
      <c r="P103" s="169"/>
      <c r="Q103" s="170" t="s">
        <v>4</v>
      </c>
      <c r="R103" s="170"/>
      <c r="S103" s="17">
        <f>SUM(S100:S102)</f>
        <v>0</v>
      </c>
      <c r="T103" s="82"/>
      <c r="U103" s="17">
        <f>SUM(U100:U102)</f>
        <v>0</v>
      </c>
    </row>
    <row r="104" spans="2:22" ht="19.5" customHeight="1" x14ac:dyDescent="0.25"/>
    <row r="105" spans="2:22" s="104" customFormat="1" ht="19.5" customHeight="1" x14ac:dyDescent="0.2">
      <c r="B105" s="167">
        <v>6</v>
      </c>
      <c r="C105" s="100" t="s">
        <v>0</v>
      </c>
      <c r="D105" s="101" t="s">
        <v>68</v>
      </c>
      <c r="E105" s="102">
        <v>9</v>
      </c>
      <c r="F105" s="101" t="s">
        <v>46</v>
      </c>
      <c r="G105" s="102">
        <v>2</v>
      </c>
      <c r="H105" s="103"/>
      <c r="I105" s="167">
        <v>12</v>
      </c>
      <c r="J105" s="100" t="s">
        <v>0</v>
      </c>
      <c r="K105" s="101" t="s">
        <v>48</v>
      </c>
      <c r="L105" s="102">
        <v>4</v>
      </c>
      <c r="M105" s="101" t="s">
        <v>51</v>
      </c>
      <c r="N105" s="102">
        <v>8</v>
      </c>
      <c r="O105" s="103"/>
      <c r="P105" s="130"/>
      <c r="S105" s="105"/>
      <c r="U105" s="105"/>
    </row>
    <row r="106" spans="2:22" ht="19.5" customHeight="1" x14ac:dyDescent="0.2">
      <c r="B106" s="168"/>
      <c r="C106" s="5" t="s">
        <v>3</v>
      </c>
      <c r="D106" s="5" t="s">
        <v>53</v>
      </c>
      <c r="E106" s="60"/>
      <c r="F106" s="5" t="s">
        <v>47</v>
      </c>
      <c r="G106" s="60"/>
      <c r="H106" s="4"/>
      <c r="I106" s="168"/>
      <c r="J106" s="5" t="s">
        <v>3</v>
      </c>
      <c r="K106" s="5" t="s">
        <v>58</v>
      </c>
      <c r="L106" s="60"/>
      <c r="M106" s="5" t="s">
        <v>52</v>
      </c>
      <c r="N106" s="60"/>
      <c r="O106" s="4"/>
      <c r="S106" s="81"/>
      <c r="U106" s="81"/>
    </row>
    <row r="107" spans="2:22" ht="19.5" customHeight="1" x14ac:dyDescent="0.2">
      <c r="B107" s="168"/>
      <c r="C107" s="5" t="s">
        <v>1</v>
      </c>
      <c r="D107" s="5" t="s">
        <v>34</v>
      </c>
      <c r="E107" s="60"/>
      <c r="F107" s="5" t="s">
        <v>90</v>
      </c>
      <c r="G107" s="60"/>
      <c r="H107" s="4"/>
      <c r="I107" s="168"/>
      <c r="J107" s="5" t="s">
        <v>1</v>
      </c>
      <c r="K107" s="5" t="s">
        <v>49</v>
      </c>
      <c r="L107" s="60"/>
      <c r="M107" s="5" t="s">
        <v>59</v>
      </c>
      <c r="N107" s="60"/>
      <c r="O107" s="4"/>
      <c r="S107" s="81"/>
      <c r="U107" s="81"/>
    </row>
    <row r="108" spans="2:22" ht="19.5" customHeight="1" x14ac:dyDescent="0.2">
      <c r="B108" s="168"/>
      <c r="C108" s="5" t="s">
        <v>2</v>
      </c>
      <c r="D108" s="5" t="s">
        <v>94</v>
      </c>
      <c r="E108" s="60"/>
      <c r="F108" s="5" t="s">
        <v>57</v>
      </c>
      <c r="G108" s="60"/>
      <c r="H108" s="4"/>
      <c r="I108" s="168"/>
      <c r="J108" s="5" t="s">
        <v>2</v>
      </c>
      <c r="K108" s="5" t="s">
        <v>50</v>
      </c>
      <c r="L108" s="60"/>
      <c r="M108" s="5" t="s">
        <v>61</v>
      </c>
      <c r="N108" s="60"/>
      <c r="O108" s="4"/>
      <c r="S108" s="81"/>
      <c r="U108" s="81"/>
    </row>
    <row r="109" spans="2:22" ht="19.5" customHeight="1" x14ac:dyDescent="0.2">
      <c r="B109" s="169"/>
      <c r="C109" s="170" t="s">
        <v>4</v>
      </c>
      <c r="D109" s="170"/>
      <c r="E109" s="17">
        <f>SUM(E106:E108)</f>
        <v>0</v>
      </c>
      <c r="F109" s="14"/>
      <c r="G109" s="17">
        <f>SUM(G106:G108)</f>
        <v>0</v>
      </c>
      <c r="H109" s="12"/>
      <c r="I109" s="169"/>
      <c r="J109" s="170" t="s">
        <v>4</v>
      </c>
      <c r="K109" s="170"/>
      <c r="L109" s="17">
        <f>SUM(L106:L108)</f>
        <v>0</v>
      </c>
      <c r="M109" s="14"/>
      <c r="N109" s="17">
        <f>SUM(N106:N108)</f>
        <v>0</v>
      </c>
      <c r="O109" s="12"/>
      <c r="S109" s="81"/>
      <c r="U109" s="81"/>
    </row>
    <row r="110" spans="2:22" ht="21.75" customHeight="1" x14ac:dyDescent="0.25">
      <c r="S110" s="81"/>
      <c r="U110" s="81"/>
    </row>
  </sheetData>
  <mergeCells count="93">
    <mergeCell ref="B27:B31"/>
    <mergeCell ref="B33:B37"/>
    <mergeCell ref="C31:D31"/>
    <mergeCell ref="J31:K31"/>
    <mergeCell ref="J25:K25"/>
    <mergeCell ref="B9:B13"/>
    <mergeCell ref="B15:B19"/>
    <mergeCell ref="B3:B7"/>
    <mergeCell ref="B21:B25"/>
    <mergeCell ref="P3:P7"/>
    <mergeCell ref="J109:K109"/>
    <mergeCell ref="J103:K103"/>
    <mergeCell ref="C109:D109"/>
    <mergeCell ref="P15:P19"/>
    <mergeCell ref="P27:P31"/>
    <mergeCell ref="P33:P37"/>
    <mergeCell ref="P21:P25"/>
    <mergeCell ref="C69:D69"/>
    <mergeCell ref="I53:I57"/>
    <mergeCell ref="J57:K57"/>
    <mergeCell ref="I59:I63"/>
    <mergeCell ref="C63:D63"/>
    <mergeCell ref="J63:K63"/>
    <mergeCell ref="B93:B97"/>
    <mergeCell ref="B99:B103"/>
    <mergeCell ref="B105:B109"/>
    <mergeCell ref="I93:I97"/>
    <mergeCell ref="I99:I103"/>
    <mergeCell ref="I105:I109"/>
    <mergeCell ref="B87:B91"/>
    <mergeCell ref="C91:D91"/>
    <mergeCell ref="J73:N73"/>
    <mergeCell ref="B81:B85"/>
    <mergeCell ref="I75:I79"/>
    <mergeCell ref="I81:I85"/>
    <mergeCell ref="Q73:U73"/>
    <mergeCell ref="C85:D85"/>
    <mergeCell ref="C97:D97"/>
    <mergeCell ref="J91:K91"/>
    <mergeCell ref="C103:D103"/>
    <mergeCell ref="J97:K97"/>
    <mergeCell ref="J85:K85"/>
    <mergeCell ref="Q91:R91"/>
    <mergeCell ref="Q85:R85"/>
    <mergeCell ref="P93:P97"/>
    <mergeCell ref="Q97:R97"/>
    <mergeCell ref="P99:P103"/>
    <mergeCell ref="Q103:R103"/>
    <mergeCell ref="I87:I91"/>
    <mergeCell ref="P81:P85"/>
    <mergeCell ref="P87:P91"/>
    <mergeCell ref="C51:D51"/>
    <mergeCell ref="C57:D57"/>
    <mergeCell ref="J51:K51"/>
    <mergeCell ref="B53:B57"/>
    <mergeCell ref="B75:B79"/>
    <mergeCell ref="C79:D79"/>
    <mergeCell ref="J79:K79"/>
    <mergeCell ref="C73:G73"/>
    <mergeCell ref="B65:B69"/>
    <mergeCell ref="B59:B63"/>
    <mergeCell ref="B47:B51"/>
    <mergeCell ref="I41:I45"/>
    <mergeCell ref="Q19:R19"/>
    <mergeCell ref="J13:K13"/>
    <mergeCell ref="I9:I13"/>
    <mergeCell ref="P9:P13"/>
    <mergeCell ref="J39:N39"/>
    <mergeCell ref="B41:B45"/>
    <mergeCell ref="I15:I19"/>
    <mergeCell ref="J45:K45"/>
    <mergeCell ref="I27:I31"/>
    <mergeCell ref="I33:I37"/>
    <mergeCell ref="J19:K19"/>
    <mergeCell ref="Q31:R31"/>
    <mergeCell ref="C45:D45"/>
    <mergeCell ref="C37:D37"/>
    <mergeCell ref="C1:G1"/>
    <mergeCell ref="C39:G39"/>
    <mergeCell ref="J1:N1"/>
    <mergeCell ref="Q1:U1"/>
    <mergeCell ref="P75:P79"/>
    <mergeCell ref="Q79:R79"/>
    <mergeCell ref="Q13:R13"/>
    <mergeCell ref="I65:I69"/>
    <mergeCell ref="I3:I7"/>
    <mergeCell ref="J7:K7"/>
    <mergeCell ref="J69:K69"/>
    <mergeCell ref="J37:K37"/>
    <mergeCell ref="Q37:R37"/>
    <mergeCell ref="I47:I51"/>
    <mergeCell ref="I21:I25"/>
    <mergeCell ref="C19:D19"/>
  </mergeCells>
  <phoneticPr fontId="1" type="noConversion"/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881D-744E-4A6D-AE8B-A7FFB1C3D53C}">
  <dimension ref="A1:S31"/>
  <sheetViews>
    <sheetView topLeftCell="S4" zoomScale="70" zoomScaleNormal="70" workbookViewId="0">
      <selection activeCell="Z24" sqref="Z24"/>
    </sheetView>
  </sheetViews>
  <sheetFormatPr defaultColWidth="10.89453125" defaultRowHeight="15" x14ac:dyDescent="0.2"/>
  <cols>
    <col min="1" max="4" width="10.89453125" style="70"/>
    <col min="5" max="5" width="3.8984375" style="70" customWidth="1"/>
    <col min="6" max="9" width="10.89453125" style="70"/>
    <col min="10" max="10" width="2.5546875" style="70" customWidth="1"/>
    <col min="11" max="14" width="10.89453125" style="70"/>
    <col min="15" max="15" width="2.6875" style="70" customWidth="1"/>
    <col min="16" max="16384" width="10.89453125" style="70"/>
  </cols>
  <sheetData>
    <row r="1" spans="1:19" ht="29.25" customHeight="1" x14ac:dyDescent="0.2">
      <c r="A1" s="175" t="s">
        <v>69</v>
      </c>
      <c r="B1" s="175"/>
      <c r="C1" s="175"/>
      <c r="D1" s="175"/>
      <c r="F1" s="175" t="s">
        <v>96</v>
      </c>
      <c r="G1" s="175"/>
      <c r="H1" s="175"/>
      <c r="I1" s="175"/>
      <c r="K1" s="176"/>
      <c r="L1" s="176"/>
      <c r="M1" s="176"/>
      <c r="N1" s="176"/>
    </row>
    <row r="2" spans="1:19" ht="10.5" customHeight="1" x14ac:dyDescent="0.2"/>
    <row r="3" spans="1:19" s="132" customFormat="1" ht="17.25" customHeight="1" x14ac:dyDescent="0.2">
      <c r="A3" s="171">
        <v>1</v>
      </c>
      <c r="B3" s="173" t="s">
        <v>80</v>
      </c>
      <c r="C3" s="173"/>
      <c r="D3" s="173"/>
      <c r="F3" s="171">
        <v>2</v>
      </c>
      <c r="G3" s="173" t="s">
        <v>46</v>
      </c>
      <c r="H3" s="173"/>
      <c r="I3" s="173"/>
      <c r="K3" s="171">
        <v>3</v>
      </c>
      <c r="L3" s="173" t="s">
        <v>42</v>
      </c>
      <c r="M3" s="173"/>
      <c r="N3" s="173"/>
      <c r="P3" s="171">
        <v>1</v>
      </c>
      <c r="Q3" s="173" t="s">
        <v>107</v>
      </c>
      <c r="R3" s="173"/>
      <c r="S3" s="173"/>
    </row>
    <row r="4" spans="1:19" ht="17.25" customHeight="1" x14ac:dyDescent="0.2">
      <c r="A4" s="172"/>
      <c r="B4" s="131" t="s">
        <v>97</v>
      </c>
      <c r="C4" s="131" t="s">
        <v>98</v>
      </c>
      <c r="D4" s="131" t="s">
        <v>99</v>
      </c>
      <c r="F4" s="172"/>
      <c r="G4" s="131" t="s">
        <v>97</v>
      </c>
      <c r="H4" s="131" t="s">
        <v>98</v>
      </c>
      <c r="I4" s="131" t="s">
        <v>99</v>
      </c>
      <c r="K4" s="172"/>
      <c r="L4" s="131" t="s">
        <v>97</v>
      </c>
      <c r="M4" s="131" t="s">
        <v>98</v>
      </c>
      <c r="N4" s="131" t="s">
        <v>99</v>
      </c>
      <c r="P4" s="172"/>
      <c r="Q4" s="131" t="s">
        <v>97</v>
      </c>
      <c r="R4" s="131" t="s">
        <v>98</v>
      </c>
      <c r="S4" s="131" t="s">
        <v>99</v>
      </c>
    </row>
    <row r="5" spans="1:19" ht="17.25" customHeight="1" x14ac:dyDescent="0.2">
      <c r="A5" s="133" t="s">
        <v>30</v>
      </c>
      <c r="B5" s="85" t="s">
        <v>118</v>
      </c>
      <c r="C5" s="85" t="s">
        <v>118</v>
      </c>
      <c r="D5" s="85">
        <v>1</v>
      </c>
      <c r="F5" s="133" t="s">
        <v>30</v>
      </c>
      <c r="G5" s="106" t="s">
        <v>118</v>
      </c>
      <c r="H5" s="106" t="s">
        <v>118</v>
      </c>
      <c r="I5" s="106">
        <v>2</v>
      </c>
      <c r="K5" s="133" t="s">
        <v>30</v>
      </c>
      <c r="L5" s="106" t="s">
        <v>118</v>
      </c>
      <c r="M5" s="106" t="s">
        <v>118</v>
      </c>
      <c r="N5" s="106">
        <v>3</v>
      </c>
      <c r="P5" s="133" t="s">
        <v>30</v>
      </c>
      <c r="Q5" s="106">
        <v>3</v>
      </c>
      <c r="R5" s="106">
        <v>2</v>
      </c>
      <c r="S5" s="106" t="s">
        <v>118</v>
      </c>
    </row>
    <row r="6" spans="1:19" ht="17.25" customHeight="1" x14ac:dyDescent="0.2">
      <c r="A6" s="133" t="s">
        <v>31</v>
      </c>
      <c r="B6" s="85">
        <v>2</v>
      </c>
      <c r="C6" s="85" t="s">
        <v>118</v>
      </c>
      <c r="D6" s="85" t="s">
        <v>118</v>
      </c>
      <c r="F6" s="133" t="s">
        <v>31</v>
      </c>
      <c r="G6" s="85">
        <v>2</v>
      </c>
      <c r="H6" s="106" t="s">
        <v>118</v>
      </c>
      <c r="I6" s="106">
        <v>3</v>
      </c>
      <c r="K6" s="133" t="s">
        <v>31</v>
      </c>
      <c r="L6" s="106">
        <v>3</v>
      </c>
      <c r="M6" s="106" t="s">
        <v>118</v>
      </c>
      <c r="N6" s="106" t="s">
        <v>118</v>
      </c>
      <c r="P6" s="133" t="s">
        <v>31</v>
      </c>
      <c r="Q6" s="106" t="s">
        <v>118</v>
      </c>
      <c r="R6" s="106">
        <v>2</v>
      </c>
      <c r="S6" s="106" t="s">
        <v>118</v>
      </c>
    </row>
    <row r="7" spans="1:19" ht="17.25" customHeight="1" x14ac:dyDescent="0.2">
      <c r="A7" s="133" t="s">
        <v>32</v>
      </c>
      <c r="B7" s="85">
        <v>3</v>
      </c>
      <c r="C7" s="85" t="s">
        <v>118</v>
      </c>
      <c r="D7" s="85">
        <v>1</v>
      </c>
      <c r="F7" s="133" t="s">
        <v>32</v>
      </c>
      <c r="G7" s="85">
        <v>2</v>
      </c>
      <c r="H7" s="106" t="s">
        <v>118</v>
      </c>
      <c r="I7" s="106">
        <v>3</v>
      </c>
      <c r="K7" s="133" t="s">
        <v>32</v>
      </c>
      <c r="L7" s="106">
        <v>2</v>
      </c>
      <c r="M7" s="106" t="s">
        <v>118</v>
      </c>
      <c r="N7" s="106" t="s">
        <v>118</v>
      </c>
      <c r="P7" s="133" t="s">
        <v>32</v>
      </c>
      <c r="Q7" s="106" t="s">
        <v>118</v>
      </c>
      <c r="R7" s="106" t="s">
        <v>118</v>
      </c>
      <c r="S7" s="106" t="s">
        <v>118</v>
      </c>
    </row>
    <row r="8" spans="1:19" ht="17.25" customHeight="1" x14ac:dyDescent="0.2">
      <c r="A8" s="133" t="s">
        <v>33</v>
      </c>
      <c r="B8" s="85">
        <v>1</v>
      </c>
      <c r="C8" s="85" t="s">
        <v>118</v>
      </c>
      <c r="D8" s="85">
        <v>2</v>
      </c>
      <c r="F8" s="133" t="s">
        <v>33</v>
      </c>
      <c r="G8" s="85">
        <v>2</v>
      </c>
      <c r="H8" s="106" t="s">
        <v>118</v>
      </c>
      <c r="I8" s="106" t="s">
        <v>118</v>
      </c>
      <c r="K8" s="133" t="s">
        <v>33</v>
      </c>
      <c r="L8" s="106">
        <v>1</v>
      </c>
      <c r="M8" s="106" t="s">
        <v>118</v>
      </c>
      <c r="N8" s="106">
        <v>1</v>
      </c>
      <c r="P8" s="133" t="s">
        <v>33</v>
      </c>
      <c r="Q8" s="106" t="s">
        <v>118</v>
      </c>
      <c r="R8" s="106">
        <v>3</v>
      </c>
      <c r="S8" s="106" t="s">
        <v>118</v>
      </c>
    </row>
    <row r="9" spans="1:19" ht="17.25" customHeight="1" x14ac:dyDescent="0.2">
      <c r="A9" s="133" t="s">
        <v>81</v>
      </c>
      <c r="B9" s="85">
        <v>1</v>
      </c>
      <c r="C9" s="85" t="s">
        <v>118</v>
      </c>
      <c r="D9" s="85" t="s">
        <v>118</v>
      </c>
      <c r="F9" s="133" t="s">
        <v>81</v>
      </c>
      <c r="G9" s="85">
        <v>3</v>
      </c>
      <c r="H9" s="106" t="s">
        <v>118</v>
      </c>
      <c r="I9" s="106" t="s">
        <v>118</v>
      </c>
      <c r="K9" s="133" t="s">
        <v>81</v>
      </c>
      <c r="L9" s="106">
        <v>2</v>
      </c>
      <c r="M9" s="106" t="s">
        <v>118</v>
      </c>
      <c r="N9" s="106">
        <v>3</v>
      </c>
      <c r="P9" s="133" t="s">
        <v>81</v>
      </c>
      <c r="Q9" s="106" t="s">
        <v>118</v>
      </c>
      <c r="R9" s="106">
        <v>3</v>
      </c>
      <c r="S9" s="106">
        <v>1</v>
      </c>
    </row>
    <row r="10" spans="1:19" s="135" customFormat="1" ht="17.25" customHeight="1" x14ac:dyDescent="0.2">
      <c r="A10" s="134" t="s">
        <v>119</v>
      </c>
      <c r="B10" s="85">
        <v>2</v>
      </c>
      <c r="C10" s="85" t="s">
        <v>118</v>
      </c>
      <c r="D10" s="85" t="s">
        <v>118</v>
      </c>
      <c r="F10" s="134" t="s">
        <v>119</v>
      </c>
      <c r="G10" s="85">
        <v>1</v>
      </c>
      <c r="H10" s="106" t="s">
        <v>118</v>
      </c>
      <c r="I10" s="106" t="s">
        <v>118</v>
      </c>
      <c r="K10" s="134" t="s">
        <v>119</v>
      </c>
      <c r="L10" s="106">
        <v>3</v>
      </c>
      <c r="M10" s="106" t="s">
        <v>118</v>
      </c>
      <c r="N10" s="106">
        <v>2</v>
      </c>
      <c r="P10" s="134" t="s">
        <v>82</v>
      </c>
      <c r="Q10" s="106">
        <v>1</v>
      </c>
      <c r="R10" s="106" t="s">
        <v>118</v>
      </c>
      <c r="S10" s="106">
        <v>3</v>
      </c>
    </row>
    <row r="11" spans="1:19" s="135" customFormat="1" ht="17.25" customHeight="1" x14ac:dyDescent="0.2">
      <c r="A11" s="134" t="s">
        <v>111</v>
      </c>
      <c r="B11" s="85">
        <v>1</v>
      </c>
      <c r="C11" s="85" t="s">
        <v>118</v>
      </c>
      <c r="D11" s="85" t="s">
        <v>118</v>
      </c>
      <c r="F11" s="134" t="s">
        <v>111</v>
      </c>
      <c r="G11" s="85">
        <v>3</v>
      </c>
      <c r="H11" s="85" t="s">
        <v>118</v>
      </c>
      <c r="I11" s="85" t="s">
        <v>118</v>
      </c>
      <c r="K11" s="134" t="s">
        <v>111</v>
      </c>
      <c r="L11" s="85" t="s">
        <v>118</v>
      </c>
      <c r="M11" s="85" t="s">
        <v>118</v>
      </c>
      <c r="N11" s="85" t="s">
        <v>118</v>
      </c>
      <c r="P11" s="134" t="s">
        <v>111</v>
      </c>
      <c r="Q11" s="85">
        <v>1</v>
      </c>
      <c r="R11" s="85" t="s">
        <v>118</v>
      </c>
      <c r="S11" s="85" t="s">
        <v>118</v>
      </c>
    </row>
    <row r="12" spans="1:19" s="135" customFormat="1" ht="17.25" customHeight="1" x14ac:dyDescent="0.2">
      <c r="A12" s="137"/>
      <c r="F12" s="137"/>
      <c r="K12" s="137"/>
      <c r="P12" s="136"/>
      <c r="Q12" s="136"/>
      <c r="R12" s="136"/>
    </row>
    <row r="13" spans="1:19" s="135" customFormat="1" ht="19.5" customHeight="1" x14ac:dyDescent="0.2">
      <c r="A13" s="171">
        <v>6</v>
      </c>
      <c r="B13" s="174" t="s">
        <v>65</v>
      </c>
      <c r="C13" s="174"/>
      <c r="D13" s="174"/>
      <c r="F13" s="171">
        <v>5</v>
      </c>
      <c r="G13" s="174" t="s">
        <v>79</v>
      </c>
      <c r="H13" s="174"/>
      <c r="I13" s="174"/>
      <c r="K13" s="171">
        <v>7</v>
      </c>
      <c r="L13" s="174" t="s">
        <v>40</v>
      </c>
      <c r="M13" s="174"/>
      <c r="N13" s="174"/>
      <c r="P13" s="136"/>
      <c r="Q13" s="136"/>
      <c r="R13" s="136"/>
    </row>
    <row r="14" spans="1:19" ht="17.25" customHeight="1" x14ac:dyDescent="0.2">
      <c r="A14" s="172"/>
      <c r="B14" s="131" t="s">
        <v>97</v>
      </c>
      <c r="C14" s="131" t="s">
        <v>98</v>
      </c>
      <c r="D14" s="131" t="s">
        <v>99</v>
      </c>
      <c r="F14" s="172"/>
      <c r="G14" s="131" t="s">
        <v>97</v>
      </c>
      <c r="H14" s="131" t="s">
        <v>98</v>
      </c>
      <c r="I14" s="131" t="s">
        <v>99</v>
      </c>
      <c r="K14" s="172"/>
      <c r="L14" s="131" t="s">
        <v>97</v>
      </c>
      <c r="M14" s="131" t="s">
        <v>98</v>
      </c>
      <c r="N14" s="131" t="s">
        <v>99</v>
      </c>
    </row>
    <row r="15" spans="1:19" ht="17.25" customHeight="1" x14ac:dyDescent="0.2">
      <c r="A15" s="133" t="s">
        <v>30</v>
      </c>
      <c r="B15" s="106" t="s">
        <v>118</v>
      </c>
      <c r="C15" s="106" t="s">
        <v>118</v>
      </c>
      <c r="D15" s="106" t="s">
        <v>118</v>
      </c>
      <c r="F15" s="133" t="s">
        <v>30</v>
      </c>
      <c r="G15" s="131">
        <v>3</v>
      </c>
      <c r="H15" s="85" t="s">
        <v>118</v>
      </c>
      <c r="I15" s="131" t="s">
        <v>118</v>
      </c>
      <c r="K15" s="133" t="s">
        <v>30</v>
      </c>
      <c r="L15" s="85" t="s">
        <v>118</v>
      </c>
      <c r="M15" s="85">
        <v>2</v>
      </c>
      <c r="N15" s="85">
        <v>1</v>
      </c>
    </row>
    <row r="16" spans="1:19" ht="17.25" customHeight="1" x14ac:dyDescent="0.2">
      <c r="A16" s="133" t="s">
        <v>31</v>
      </c>
      <c r="B16" s="106" t="s">
        <v>118</v>
      </c>
      <c r="C16" s="106">
        <v>3</v>
      </c>
      <c r="D16" s="106" t="s">
        <v>118</v>
      </c>
      <c r="F16" s="133" t="s">
        <v>31</v>
      </c>
      <c r="G16" s="85" t="s">
        <v>118</v>
      </c>
      <c r="H16" s="85" t="s">
        <v>118</v>
      </c>
      <c r="I16" s="85">
        <v>2</v>
      </c>
      <c r="K16" s="133" t="s">
        <v>31</v>
      </c>
      <c r="L16" s="132" t="s">
        <v>118</v>
      </c>
      <c r="M16" s="85" t="s">
        <v>118</v>
      </c>
      <c r="N16" s="85">
        <v>1</v>
      </c>
    </row>
    <row r="17" spans="1:18" ht="17.25" customHeight="1" x14ac:dyDescent="0.2">
      <c r="A17" s="133" t="s">
        <v>32</v>
      </c>
      <c r="B17" s="106">
        <v>1</v>
      </c>
      <c r="C17" s="106">
        <v>3</v>
      </c>
      <c r="D17" s="106" t="s">
        <v>118</v>
      </c>
      <c r="F17" s="133" t="s">
        <v>32</v>
      </c>
      <c r="G17" s="85">
        <v>1</v>
      </c>
      <c r="H17" s="85" t="s">
        <v>118</v>
      </c>
      <c r="I17" s="85" t="s">
        <v>118</v>
      </c>
      <c r="K17" s="133" t="s">
        <v>32</v>
      </c>
      <c r="L17" s="85" t="s">
        <v>118</v>
      </c>
      <c r="M17" s="85">
        <v>2</v>
      </c>
      <c r="N17" s="85">
        <v>3</v>
      </c>
    </row>
    <row r="18" spans="1:18" ht="17.25" customHeight="1" x14ac:dyDescent="0.2">
      <c r="A18" s="133" t="s">
        <v>33</v>
      </c>
      <c r="B18" s="106">
        <v>2</v>
      </c>
      <c r="C18" s="106">
        <v>3</v>
      </c>
      <c r="D18" s="106" t="s">
        <v>118</v>
      </c>
      <c r="F18" s="133" t="s">
        <v>33</v>
      </c>
      <c r="G18" s="85">
        <v>3</v>
      </c>
      <c r="H18" s="85" t="s">
        <v>118</v>
      </c>
      <c r="I18" s="85" t="s">
        <v>118</v>
      </c>
      <c r="K18" s="133" t="s">
        <v>33</v>
      </c>
      <c r="L18" s="85" t="s">
        <v>118</v>
      </c>
      <c r="M18" s="85">
        <v>2</v>
      </c>
      <c r="N18" s="85">
        <v>1</v>
      </c>
    </row>
    <row r="19" spans="1:18" ht="17.25" customHeight="1" x14ac:dyDescent="0.2">
      <c r="A19" s="133" t="s">
        <v>81</v>
      </c>
      <c r="B19" s="106">
        <v>2</v>
      </c>
      <c r="C19" s="106">
        <v>2</v>
      </c>
      <c r="D19" s="106" t="s">
        <v>118</v>
      </c>
      <c r="F19" s="133" t="s">
        <v>81</v>
      </c>
      <c r="G19" s="85">
        <v>1</v>
      </c>
      <c r="H19" s="85" t="s">
        <v>118</v>
      </c>
      <c r="I19" s="85">
        <v>2</v>
      </c>
      <c r="K19" s="133" t="s">
        <v>81</v>
      </c>
      <c r="L19" s="85" t="s">
        <v>118</v>
      </c>
      <c r="M19" s="85">
        <v>2</v>
      </c>
      <c r="N19" s="85" t="s">
        <v>118</v>
      </c>
    </row>
    <row r="20" spans="1:18" ht="17.25" customHeight="1" x14ac:dyDescent="0.2">
      <c r="A20" s="134" t="s">
        <v>119</v>
      </c>
      <c r="B20" s="106">
        <v>2</v>
      </c>
      <c r="C20" s="106" t="s">
        <v>118</v>
      </c>
      <c r="D20" s="106" t="s">
        <v>118</v>
      </c>
      <c r="F20" s="134" t="s">
        <v>119</v>
      </c>
      <c r="G20" s="85">
        <v>3</v>
      </c>
      <c r="H20" s="85" t="s">
        <v>118</v>
      </c>
      <c r="I20" s="85">
        <v>3</v>
      </c>
      <c r="K20" s="134" t="s">
        <v>119</v>
      </c>
      <c r="L20" s="85" t="s">
        <v>118</v>
      </c>
      <c r="M20" s="85" t="s">
        <v>118</v>
      </c>
      <c r="N20" s="85" t="s">
        <v>118</v>
      </c>
    </row>
    <row r="21" spans="1:18" s="135" customFormat="1" ht="17.25" customHeight="1" x14ac:dyDescent="0.2">
      <c r="A21" s="134" t="s">
        <v>111</v>
      </c>
      <c r="B21" s="85">
        <v>2</v>
      </c>
      <c r="C21" s="85" t="s">
        <v>118</v>
      </c>
      <c r="D21" s="85" t="s">
        <v>118</v>
      </c>
      <c r="F21" s="134" t="s">
        <v>111</v>
      </c>
      <c r="G21" s="85">
        <v>3</v>
      </c>
      <c r="H21" s="85" t="s">
        <v>118</v>
      </c>
      <c r="I21" s="85"/>
      <c r="K21" s="134" t="s">
        <v>111</v>
      </c>
      <c r="L21" s="85" t="s">
        <v>118</v>
      </c>
      <c r="M21" s="85" t="s">
        <v>118</v>
      </c>
      <c r="N21" s="85">
        <v>3</v>
      </c>
      <c r="P21" s="136"/>
      <c r="Q21" s="136"/>
      <c r="R21" s="136"/>
    </row>
    <row r="22" spans="1:18" ht="17.25" customHeight="1" x14ac:dyDescent="0.2">
      <c r="A22" s="137"/>
      <c r="F22" s="137"/>
      <c r="K22" s="137"/>
    </row>
    <row r="23" spans="1:18" s="135" customFormat="1" ht="17.25" customHeight="1" x14ac:dyDescent="0.2">
      <c r="A23" s="171">
        <v>9</v>
      </c>
      <c r="B23" s="174" t="s">
        <v>92</v>
      </c>
      <c r="C23" s="174"/>
      <c r="D23" s="174"/>
      <c r="F23" s="171">
        <v>8</v>
      </c>
      <c r="G23" s="174" t="s">
        <v>51</v>
      </c>
      <c r="H23" s="174"/>
      <c r="I23" s="174"/>
      <c r="K23" s="171">
        <v>4</v>
      </c>
      <c r="L23" s="174" t="s">
        <v>48</v>
      </c>
      <c r="M23" s="174"/>
      <c r="N23" s="174"/>
    </row>
    <row r="24" spans="1:18" ht="17.25" customHeight="1" x14ac:dyDescent="0.2">
      <c r="A24" s="172"/>
      <c r="B24" s="131" t="s">
        <v>97</v>
      </c>
      <c r="C24" s="131" t="s">
        <v>98</v>
      </c>
      <c r="D24" s="131" t="s">
        <v>99</v>
      </c>
      <c r="F24" s="172"/>
      <c r="G24" s="131" t="s">
        <v>97</v>
      </c>
      <c r="H24" s="131" t="s">
        <v>98</v>
      </c>
      <c r="I24" s="131" t="s">
        <v>99</v>
      </c>
      <c r="K24" s="172"/>
      <c r="L24" s="131" t="s">
        <v>97</v>
      </c>
      <c r="M24" s="131" t="s">
        <v>98</v>
      </c>
      <c r="N24" s="131" t="s">
        <v>99</v>
      </c>
    </row>
    <row r="25" spans="1:18" ht="17.25" customHeight="1" x14ac:dyDescent="0.2">
      <c r="A25" s="133" t="s">
        <v>30</v>
      </c>
      <c r="B25" s="85" t="s">
        <v>118</v>
      </c>
      <c r="C25" s="85">
        <v>3</v>
      </c>
      <c r="D25" s="85">
        <v>3</v>
      </c>
      <c r="F25" s="133" t="s">
        <v>30</v>
      </c>
      <c r="G25" s="85" t="s">
        <v>118</v>
      </c>
      <c r="H25" s="85">
        <v>3</v>
      </c>
      <c r="I25" s="85">
        <v>2</v>
      </c>
      <c r="K25" s="133" t="s">
        <v>30</v>
      </c>
      <c r="L25" s="85" t="s">
        <v>118</v>
      </c>
      <c r="M25" s="85" t="s">
        <v>118</v>
      </c>
      <c r="N25" s="85">
        <v>1</v>
      </c>
    </row>
    <row r="26" spans="1:18" ht="17.25" customHeight="1" x14ac:dyDescent="0.2">
      <c r="A26" s="133" t="s">
        <v>31</v>
      </c>
      <c r="B26" s="85" t="s">
        <v>118</v>
      </c>
      <c r="C26" s="85">
        <v>3</v>
      </c>
      <c r="D26" s="85">
        <v>3</v>
      </c>
      <c r="F26" s="133" t="s">
        <v>31</v>
      </c>
      <c r="G26" s="85" t="s">
        <v>118</v>
      </c>
      <c r="H26" s="85">
        <v>2</v>
      </c>
      <c r="I26" s="85">
        <v>2</v>
      </c>
      <c r="K26" s="133" t="s">
        <v>31</v>
      </c>
      <c r="L26" s="85">
        <v>3</v>
      </c>
      <c r="M26" s="85" t="s">
        <v>118</v>
      </c>
      <c r="N26" s="85">
        <v>2</v>
      </c>
    </row>
    <row r="27" spans="1:18" ht="17.25" customHeight="1" x14ac:dyDescent="0.2">
      <c r="A27" s="133" t="s">
        <v>32</v>
      </c>
      <c r="B27" s="85" t="s">
        <v>118</v>
      </c>
      <c r="C27" s="85">
        <v>2</v>
      </c>
      <c r="D27" s="85">
        <v>2</v>
      </c>
      <c r="F27" s="133" t="s">
        <v>32</v>
      </c>
      <c r="G27" s="85" t="s">
        <v>118</v>
      </c>
      <c r="H27" s="85">
        <v>3</v>
      </c>
      <c r="I27" s="85">
        <v>1</v>
      </c>
      <c r="K27" s="133" t="s">
        <v>32</v>
      </c>
      <c r="L27" s="85">
        <v>3</v>
      </c>
      <c r="M27" s="85" t="s">
        <v>118</v>
      </c>
      <c r="N27" s="85">
        <v>3</v>
      </c>
    </row>
    <row r="28" spans="1:18" ht="17.25" customHeight="1" x14ac:dyDescent="0.2">
      <c r="A28" s="133" t="s">
        <v>33</v>
      </c>
      <c r="B28" s="85" t="s">
        <v>118</v>
      </c>
      <c r="C28" s="85" t="s">
        <v>118</v>
      </c>
      <c r="D28" s="85">
        <v>2</v>
      </c>
      <c r="F28" s="133" t="s">
        <v>33</v>
      </c>
      <c r="G28" s="85" t="s">
        <v>118</v>
      </c>
      <c r="H28" s="132">
        <v>2</v>
      </c>
      <c r="I28" s="85">
        <v>3</v>
      </c>
      <c r="K28" s="133" t="s">
        <v>33</v>
      </c>
      <c r="L28" s="85">
        <v>3</v>
      </c>
      <c r="M28" s="85" t="s">
        <v>118</v>
      </c>
      <c r="N28" s="85">
        <v>1</v>
      </c>
    </row>
    <row r="29" spans="1:18" ht="17.25" customHeight="1" x14ac:dyDescent="0.2">
      <c r="A29" s="133" t="s">
        <v>81</v>
      </c>
      <c r="B29" s="85" t="s">
        <v>118</v>
      </c>
      <c r="C29" s="85">
        <v>3</v>
      </c>
      <c r="D29" s="85">
        <v>2</v>
      </c>
      <c r="F29" s="133" t="s">
        <v>81</v>
      </c>
      <c r="G29" s="85" t="s">
        <v>118</v>
      </c>
      <c r="H29" s="85" t="s">
        <v>118</v>
      </c>
      <c r="I29" s="85">
        <v>3</v>
      </c>
      <c r="K29" s="133" t="s">
        <v>81</v>
      </c>
      <c r="L29" s="85">
        <v>3</v>
      </c>
      <c r="M29" s="85" t="s">
        <v>118</v>
      </c>
      <c r="N29" s="85" t="s">
        <v>118</v>
      </c>
    </row>
    <row r="30" spans="1:18" ht="17.25" customHeight="1" x14ac:dyDescent="0.2">
      <c r="A30" s="134" t="s">
        <v>119</v>
      </c>
      <c r="B30" s="85" t="s">
        <v>118</v>
      </c>
      <c r="C30" s="85" t="s">
        <v>118</v>
      </c>
      <c r="D30" s="85" t="s">
        <v>118</v>
      </c>
      <c r="F30" s="134" t="s">
        <v>119</v>
      </c>
      <c r="G30" s="85" t="s">
        <v>118</v>
      </c>
      <c r="H30" s="85" t="s">
        <v>118</v>
      </c>
      <c r="I30" s="85" t="s">
        <v>118</v>
      </c>
      <c r="K30" s="134" t="s">
        <v>119</v>
      </c>
      <c r="L30" s="85" t="s">
        <v>118</v>
      </c>
      <c r="M30" s="85" t="s">
        <v>118</v>
      </c>
      <c r="N30" s="85" t="s">
        <v>118</v>
      </c>
    </row>
    <row r="31" spans="1:18" s="135" customFormat="1" ht="17.25" customHeight="1" x14ac:dyDescent="0.2">
      <c r="A31" s="134" t="s">
        <v>111</v>
      </c>
      <c r="B31" s="85" t="s">
        <v>118</v>
      </c>
      <c r="C31" s="85" t="s">
        <v>118</v>
      </c>
      <c r="D31" s="85" t="s">
        <v>118</v>
      </c>
      <c r="F31" s="134" t="s">
        <v>111</v>
      </c>
      <c r="G31" s="85" t="s">
        <v>118</v>
      </c>
      <c r="H31" s="85" t="s">
        <v>118</v>
      </c>
      <c r="I31" s="85" t="s">
        <v>118</v>
      </c>
      <c r="K31" s="134" t="s">
        <v>111</v>
      </c>
      <c r="L31" s="85">
        <v>2</v>
      </c>
      <c r="M31" s="85" t="s">
        <v>118</v>
      </c>
      <c r="N31" s="85" t="s">
        <v>118</v>
      </c>
      <c r="P31" s="136"/>
      <c r="Q31" s="136"/>
      <c r="R31" s="136"/>
    </row>
  </sheetData>
  <mergeCells count="23">
    <mergeCell ref="F1:I1"/>
    <mergeCell ref="A1:D1"/>
    <mergeCell ref="K1:N1"/>
    <mergeCell ref="B13:D13"/>
    <mergeCell ref="B3:D3"/>
    <mergeCell ref="G3:I3"/>
    <mergeCell ref="L3:N3"/>
    <mergeCell ref="G13:I13"/>
    <mergeCell ref="L13:N13"/>
    <mergeCell ref="K13:K14"/>
    <mergeCell ref="F13:F14"/>
    <mergeCell ref="A13:A14"/>
    <mergeCell ref="F23:F24"/>
    <mergeCell ref="K23:K24"/>
    <mergeCell ref="Q3:S3"/>
    <mergeCell ref="A3:A4"/>
    <mergeCell ref="F3:F4"/>
    <mergeCell ref="K3:K4"/>
    <mergeCell ref="P3:P4"/>
    <mergeCell ref="B23:D23"/>
    <mergeCell ref="G23:I23"/>
    <mergeCell ref="L23:N23"/>
    <mergeCell ref="A23:A24"/>
  </mergeCells>
  <pageMargins left="0.25" right="0.25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5C72-231D-4172-85AC-F20577972489}">
  <dimension ref="B2:AF22"/>
  <sheetViews>
    <sheetView zoomScale="50" zoomScaleNormal="50" workbookViewId="0">
      <selection activeCell="AF8" sqref="AF8"/>
    </sheetView>
  </sheetViews>
  <sheetFormatPr defaultColWidth="18.16015625" defaultRowHeight="28.5" customHeight="1" x14ac:dyDescent="0.2"/>
  <cols>
    <col min="1" max="1" width="1.61328125" style="2" customWidth="1"/>
    <col min="2" max="2" width="14.52734375" style="2" customWidth="1"/>
    <col min="3" max="9" width="10.22265625" style="2" customWidth="1"/>
    <col min="10" max="10" width="8.7421875" style="2" customWidth="1"/>
    <col min="11" max="11" width="2.015625" style="27" customWidth="1"/>
    <col min="12" max="12" width="14.52734375" style="2" customWidth="1"/>
    <col min="13" max="18" width="10.22265625" style="2" customWidth="1"/>
    <col min="19" max="19" width="11.02734375" style="2" customWidth="1"/>
    <col min="20" max="20" width="4.83984375" style="7" customWidth="1"/>
    <col min="21" max="21" width="13.44921875" style="2" customWidth="1"/>
    <col min="22" max="31" width="7.80078125" style="2" customWidth="1"/>
    <col min="32" max="32" width="6.859375" style="2" customWidth="1"/>
    <col min="33" max="33" width="9.953125" style="2" customWidth="1"/>
    <col min="34" max="16384" width="18.16015625" style="2"/>
  </cols>
  <sheetData>
    <row r="2" spans="2:32" s="24" customFormat="1" ht="28.5" customHeight="1" x14ac:dyDescent="0.2">
      <c r="C2" s="177" t="s">
        <v>24</v>
      </c>
      <c r="D2" s="177"/>
      <c r="E2" s="177"/>
      <c r="F2" s="177"/>
      <c r="G2" s="177"/>
      <c r="H2" s="177"/>
      <c r="K2" s="115"/>
      <c r="M2" s="177" t="s">
        <v>25</v>
      </c>
      <c r="N2" s="177"/>
      <c r="O2" s="177"/>
      <c r="P2" s="177"/>
      <c r="Q2" s="177"/>
      <c r="R2" s="177"/>
      <c r="T2" s="7"/>
      <c r="V2" s="177" t="s">
        <v>26</v>
      </c>
      <c r="W2" s="177"/>
      <c r="X2" s="177"/>
      <c r="Y2" s="177"/>
      <c r="Z2" s="177"/>
      <c r="AA2" s="177"/>
    </row>
    <row r="3" spans="2:32" ht="28.5" customHeight="1" x14ac:dyDescent="0.2">
      <c r="C3" s="179" t="s">
        <v>27</v>
      </c>
      <c r="D3" s="179"/>
      <c r="E3" s="179" t="s">
        <v>28</v>
      </c>
      <c r="F3" s="179"/>
      <c r="G3" s="179" t="s">
        <v>29</v>
      </c>
      <c r="H3" s="179"/>
      <c r="M3" s="179" t="s">
        <v>27</v>
      </c>
      <c r="N3" s="179"/>
      <c r="O3" s="179" t="s">
        <v>28</v>
      </c>
      <c r="P3" s="179"/>
      <c r="Q3" s="179" t="s">
        <v>29</v>
      </c>
      <c r="R3" s="179"/>
      <c r="V3" s="179" t="s">
        <v>27</v>
      </c>
      <c r="W3" s="179"/>
      <c r="X3" s="179" t="s">
        <v>28</v>
      </c>
      <c r="Y3" s="179"/>
      <c r="Z3" s="179" t="s">
        <v>29</v>
      </c>
      <c r="AA3" s="179"/>
    </row>
    <row r="4" spans="2:32" ht="28.5" customHeight="1" x14ac:dyDescent="0.2">
      <c r="B4" s="25" t="s">
        <v>30</v>
      </c>
      <c r="C4" s="26"/>
      <c r="D4" s="26"/>
      <c r="E4" s="26"/>
      <c r="F4" s="26"/>
      <c r="G4" s="116">
        <v>10</v>
      </c>
      <c r="H4" s="116">
        <v>5</v>
      </c>
      <c r="I4" s="36">
        <v>1</v>
      </c>
      <c r="L4" s="114" t="s">
        <v>30</v>
      </c>
      <c r="M4" s="26"/>
      <c r="N4" s="26"/>
      <c r="O4" s="28">
        <v>10</v>
      </c>
      <c r="P4" s="28">
        <v>7</v>
      </c>
      <c r="Q4" s="28">
        <v>8</v>
      </c>
      <c r="R4" s="28">
        <v>9</v>
      </c>
      <c r="S4" s="6" t="s">
        <v>70</v>
      </c>
      <c r="U4" s="25" t="s">
        <v>30</v>
      </c>
      <c r="V4" s="28">
        <v>7</v>
      </c>
      <c r="W4" s="28">
        <v>1</v>
      </c>
      <c r="X4" s="28">
        <v>8</v>
      </c>
      <c r="Y4" s="28">
        <v>2</v>
      </c>
      <c r="Z4" s="28">
        <v>9</v>
      </c>
      <c r="AA4" s="28">
        <v>3</v>
      </c>
      <c r="AB4" s="6" t="s">
        <v>71</v>
      </c>
    </row>
    <row r="5" spans="2:32" ht="28.5" customHeight="1" x14ac:dyDescent="0.2">
      <c r="B5" s="6" t="s">
        <v>31</v>
      </c>
      <c r="C5" s="26"/>
      <c r="D5" s="26"/>
      <c r="E5" s="28">
        <v>1</v>
      </c>
      <c r="F5" s="28">
        <v>2</v>
      </c>
      <c r="G5" s="28">
        <v>3</v>
      </c>
      <c r="H5" s="28">
        <v>4</v>
      </c>
      <c r="I5" s="37" t="s">
        <v>112</v>
      </c>
      <c r="L5" s="107" t="s">
        <v>31</v>
      </c>
      <c r="M5" s="26"/>
      <c r="N5" s="26"/>
      <c r="O5" s="29">
        <v>10</v>
      </c>
      <c r="P5" s="31">
        <v>8</v>
      </c>
      <c r="Q5" s="31">
        <v>6</v>
      </c>
      <c r="R5" s="31">
        <v>9</v>
      </c>
      <c r="S5" s="6" t="s">
        <v>73</v>
      </c>
      <c r="U5" s="6" t="s">
        <v>31</v>
      </c>
      <c r="V5" s="29">
        <v>7</v>
      </c>
      <c r="W5" s="29">
        <v>4</v>
      </c>
      <c r="X5" s="29">
        <v>8</v>
      </c>
      <c r="Y5" s="29">
        <v>5</v>
      </c>
      <c r="Z5" s="29">
        <v>9</v>
      </c>
      <c r="AA5" s="29">
        <v>2</v>
      </c>
      <c r="AB5" s="6" t="s">
        <v>72</v>
      </c>
    </row>
    <row r="6" spans="2:32" ht="28.5" customHeight="1" x14ac:dyDescent="0.2">
      <c r="B6" s="6" t="s">
        <v>32</v>
      </c>
      <c r="C6" s="29">
        <v>5</v>
      </c>
      <c r="D6" s="29">
        <v>6</v>
      </c>
      <c r="E6" s="29">
        <v>2</v>
      </c>
      <c r="F6" s="29">
        <v>3</v>
      </c>
      <c r="G6" s="29">
        <v>4</v>
      </c>
      <c r="H6" s="29">
        <v>1</v>
      </c>
      <c r="I6" s="6" t="s">
        <v>72</v>
      </c>
      <c r="L6" s="107" t="s">
        <v>32</v>
      </c>
      <c r="M6" s="26"/>
      <c r="N6" s="26"/>
      <c r="O6" s="32">
        <v>7</v>
      </c>
      <c r="P6" s="32">
        <v>9</v>
      </c>
      <c r="Q6" s="90">
        <v>8</v>
      </c>
      <c r="R6" s="90">
        <v>6</v>
      </c>
      <c r="S6" s="6" t="s">
        <v>74</v>
      </c>
      <c r="U6" s="6" t="s">
        <v>32</v>
      </c>
      <c r="V6" s="32">
        <v>1</v>
      </c>
      <c r="W6" s="32">
        <v>8</v>
      </c>
      <c r="X6" s="32">
        <v>4</v>
      </c>
      <c r="Y6" s="32">
        <v>9</v>
      </c>
      <c r="Z6" s="32">
        <v>7</v>
      </c>
      <c r="AA6" s="32">
        <v>2</v>
      </c>
      <c r="AB6" s="6" t="s">
        <v>75</v>
      </c>
    </row>
    <row r="7" spans="2:32" ht="28.5" customHeight="1" x14ac:dyDescent="0.2">
      <c r="B7" s="6" t="s">
        <v>33</v>
      </c>
      <c r="C7" s="32">
        <v>1</v>
      </c>
      <c r="D7" s="32">
        <v>3</v>
      </c>
      <c r="E7" s="32">
        <v>2</v>
      </c>
      <c r="F7" s="32">
        <v>6</v>
      </c>
      <c r="G7" s="32">
        <v>5</v>
      </c>
      <c r="H7" s="32">
        <v>4</v>
      </c>
      <c r="I7" s="6" t="s">
        <v>75</v>
      </c>
      <c r="L7" s="107" t="s">
        <v>33</v>
      </c>
      <c r="M7" s="26"/>
      <c r="N7" s="26"/>
      <c r="O7" s="33">
        <v>7</v>
      </c>
      <c r="P7" s="33">
        <v>8</v>
      </c>
      <c r="Q7" s="33">
        <v>10</v>
      </c>
      <c r="R7" s="33">
        <v>6</v>
      </c>
      <c r="S7" s="107" t="s">
        <v>108</v>
      </c>
      <c r="U7" s="6" t="s">
        <v>33</v>
      </c>
      <c r="V7" s="33">
        <v>7</v>
      </c>
      <c r="W7" s="33">
        <v>3</v>
      </c>
      <c r="X7" s="33">
        <v>1</v>
      </c>
      <c r="Y7" s="33">
        <v>9</v>
      </c>
      <c r="Z7" s="33">
        <v>4</v>
      </c>
      <c r="AA7" s="33">
        <v>8</v>
      </c>
      <c r="AB7" s="6" t="s">
        <v>76</v>
      </c>
    </row>
    <row r="8" spans="2:32" ht="28.5" customHeight="1" x14ac:dyDescent="0.2">
      <c r="B8" s="6" t="s">
        <v>81</v>
      </c>
      <c r="C8" s="33">
        <v>5</v>
      </c>
      <c r="D8" s="33">
        <v>1</v>
      </c>
      <c r="E8" s="33">
        <v>6</v>
      </c>
      <c r="F8" s="33">
        <v>3</v>
      </c>
      <c r="G8" s="33">
        <v>2</v>
      </c>
      <c r="H8" s="33">
        <v>4</v>
      </c>
      <c r="I8" s="6" t="s">
        <v>113</v>
      </c>
      <c r="L8" s="107" t="s">
        <v>81</v>
      </c>
      <c r="M8" s="26"/>
      <c r="N8" s="26"/>
      <c r="O8" s="34">
        <v>6</v>
      </c>
      <c r="P8" s="34">
        <v>7</v>
      </c>
      <c r="Q8" s="34">
        <v>10</v>
      </c>
      <c r="R8" s="34">
        <v>9</v>
      </c>
      <c r="S8" s="6" t="s">
        <v>109</v>
      </c>
      <c r="U8" s="80" t="s">
        <v>81</v>
      </c>
      <c r="V8" s="34">
        <v>10</v>
      </c>
      <c r="W8" s="34">
        <v>4</v>
      </c>
      <c r="X8" s="34">
        <v>5</v>
      </c>
      <c r="Y8" s="34">
        <v>9</v>
      </c>
      <c r="Z8" s="34">
        <v>8</v>
      </c>
      <c r="AA8" s="34">
        <v>3</v>
      </c>
      <c r="AB8" s="6" t="s">
        <v>110</v>
      </c>
    </row>
    <row r="9" spans="2:32" ht="28.5" customHeight="1" x14ac:dyDescent="0.2">
      <c r="B9" s="6" t="s">
        <v>119</v>
      </c>
      <c r="C9" s="34">
        <v>10</v>
      </c>
      <c r="D9" s="34">
        <v>2</v>
      </c>
      <c r="E9" s="34">
        <v>6</v>
      </c>
      <c r="F9" s="34">
        <v>1</v>
      </c>
      <c r="G9" s="34">
        <v>3</v>
      </c>
      <c r="H9" s="34">
        <v>5</v>
      </c>
      <c r="I9" s="6" t="s">
        <v>110</v>
      </c>
      <c r="L9" s="107" t="s">
        <v>119</v>
      </c>
      <c r="M9" s="26"/>
      <c r="N9" s="26"/>
      <c r="O9" s="26"/>
      <c r="P9" s="26"/>
      <c r="Q9" s="26"/>
      <c r="R9" s="26"/>
      <c r="S9" s="6"/>
      <c r="U9" s="80" t="s">
        <v>119</v>
      </c>
      <c r="V9" s="26"/>
      <c r="W9" s="26"/>
      <c r="X9" s="35">
        <v>10</v>
      </c>
      <c r="Y9" s="35">
        <v>3</v>
      </c>
      <c r="Z9" s="35">
        <v>5</v>
      </c>
      <c r="AA9" s="35">
        <v>7</v>
      </c>
      <c r="AB9" s="6" t="s">
        <v>117</v>
      </c>
    </row>
    <row r="10" spans="2:32" ht="28.5" customHeight="1" x14ac:dyDescent="0.2">
      <c r="B10" s="106" t="s">
        <v>111</v>
      </c>
      <c r="C10" s="35">
        <v>10</v>
      </c>
      <c r="D10" s="35">
        <v>1</v>
      </c>
      <c r="E10" s="35">
        <v>4</v>
      </c>
      <c r="F10" s="35">
        <v>6</v>
      </c>
      <c r="G10" s="35">
        <v>5</v>
      </c>
      <c r="H10" s="35">
        <v>2</v>
      </c>
      <c r="I10" s="6" t="s">
        <v>114</v>
      </c>
      <c r="L10" s="107" t="s">
        <v>111</v>
      </c>
      <c r="M10" s="26"/>
      <c r="N10" s="26"/>
      <c r="O10" s="26"/>
      <c r="P10" s="26"/>
      <c r="Q10" s="26"/>
      <c r="R10" s="26"/>
      <c r="S10" s="6"/>
      <c r="U10" s="106" t="s">
        <v>111</v>
      </c>
      <c r="V10" s="26"/>
      <c r="W10" s="26"/>
      <c r="X10" s="26"/>
      <c r="Y10" s="26"/>
      <c r="Z10" s="26"/>
      <c r="AA10" s="26"/>
      <c r="AB10" s="6"/>
    </row>
    <row r="12" spans="2:32" ht="28.5" customHeight="1" x14ac:dyDescent="0.2">
      <c r="B12" s="178"/>
      <c r="C12" s="178"/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108">
        <v>6</v>
      </c>
      <c r="J12" s="60">
        <v>10</v>
      </c>
      <c r="L12" s="178"/>
      <c r="M12" s="178"/>
      <c r="N12" s="6">
        <v>6</v>
      </c>
      <c r="O12" s="6">
        <v>7</v>
      </c>
      <c r="P12" s="6">
        <v>8</v>
      </c>
      <c r="Q12" s="6">
        <v>9</v>
      </c>
      <c r="R12" s="6">
        <v>10</v>
      </c>
      <c r="U12" s="178"/>
      <c r="V12" s="178"/>
      <c r="W12" s="6">
        <v>1</v>
      </c>
      <c r="X12" s="6">
        <v>2</v>
      </c>
      <c r="Y12" s="6">
        <v>3</v>
      </c>
      <c r="Z12" s="6">
        <v>4</v>
      </c>
      <c r="AA12" s="6">
        <v>5</v>
      </c>
      <c r="AB12" s="6">
        <v>6</v>
      </c>
      <c r="AC12" s="6">
        <v>7</v>
      </c>
      <c r="AD12" s="6">
        <v>8</v>
      </c>
      <c r="AE12" s="6">
        <v>9</v>
      </c>
      <c r="AF12" s="60">
        <v>10</v>
      </c>
    </row>
    <row r="13" spans="2:32" ht="28.5" customHeight="1" x14ac:dyDescent="0.2">
      <c r="B13" s="179">
        <v>1</v>
      </c>
      <c r="C13" s="179"/>
      <c r="D13" s="30"/>
      <c r="E13" s="28">
        <v>2</v>
      </c>
      <c r="F13" s="32">
        <v>6</v>
      </c>
      <c r="G13" s="29">
        <v>7</v>
      </c>
      <c r="H13" s="33">
        <v>10</v>
      </c>
      <c r="I13" s="109">
        <v>14</v>
      </c>
      <c r="J13" s="35">
        <v>16</v>
      </c>
      <c r="L13" s="179">
        <v>6</v>
      </c>
      <c r="M13" s="179"/>
      <c r="N13" s="30"/>
      <c r="O13" s="34">
        <v>9</v>
      </c>
      <c r="P13" s="32">
        <v>6</v>
      </c>
      <c r="Q13" s="29">
        <v>4</v>
      </c>
      <c r="R13" s="33">
        <v>8</v>
      </c>
      <c r="U13" s="179">
        <v>1</v>
      </c>
      <c r="V13" s="179"/>
      <c r="W13" s="30"/>
      <c r="X13" s="26"/>
      <c r="Y13" s="26"/>
      <c r="Z13" s="26"/>
      <c r="AA13" s="26"/>
      <c r="AB13" s="26"/>
      <c r="AC13" s="28">
        <v>1</v>
      </c>
      <c r="AD13" s="32">
        <v>7</v>
      </c>
      <c r="AE13" s="33">
        <v>11</v>
      </c>
      <c r="AF13" s="26"/>
    </row>
    <row r="14" spans="2:32" ht="28.5" customHeight="1" x14ac:dyDescent="0.2">
      <c r="B14" s="179">
        <v>2</v>
      </c>
      <c r="C14" s="179"/>
      <c r="D14" s="28">
        <v>2</v>
      </c>
      <c r="E14" s="30"/>
      <c r="F14" s="29">
        <v>6</v>
      </c>
      <c r="G14" s="33">
        <v>12</v>
      </c>
      <c r="H14" s="35">
        <v>18</v>
      </c>
      <c r="I14" s="110">
        <v>8</v>
      </c>
      <c r="J14" s="34">
        <v>13</v>
      </c>
      <c r="L14" s="179">
        <v>7</v>
      </c>
      <c r="M14" s="179"/>
      <c r="N14" s="34">
        <v>9</v>
      </c>
      <c r="O14" s="30"/>
      <c r="P14" s="33">
        <v>7</v>
      </c>
      <c r="Q14" s="32">
        <v>5</v>
      </c>
      <c r="R14" s="28">
        <v>1</v>
      </c>
      <c r="U14" s="179">
        <v>2</v>
      </c>
      <c r="V14" s="179"/>
      <c r="W14" s="26"/>
      <c r="X14" s="30"/>
      <c r="Y14" s="26"/>
      <c r="Z14" s="26"/>
      <c r="AA14" s="26"/>
      <c r="AB14" s="26"/>
      <c r="AC14" s="32">
        <v>9</v>
      </c>
      <c r="AD14" s="28">
        <v>2</v>
      </c>
      <c r="AE14" s="29">
        <v>6</v>
      </c>
      <c r="AF14" s="26"/>
    </row>
    <row r="15" spans="2:32" ht="28.5" customHeight="1" x14ac:dyDescent="0.2">
      <c r="B15" s="179">
        <v>3</v>
      </c>
      <c r="C15" s="179"/>
      <c r="D15" s="32">
        <v>6</v>
      </c>
      <c r="E15" s="29">
        <v>5</v>
      </c>
      <c r="F15" s="30"/>
      <c r="G15" s="28">
        <v>3</v>
      </c>
      <c r="H15" s="34">
        <v>15</v>
      </c>
      <c r="I15" s="33">
        <v>11</v>
      </c>
      <c r="J15" s="26"/>
      <c r="L15" s="179">
        <v>8</v>
      </c>
      <c r="M15" s="179"/>
      <c r="N15" s="32">
        <v>6</v>
      </c>
      <c r="O15" s="33">
        <v>7</v>
      </c>
      <c r="P15" s="30"/>
      <c r="Q15" s="28">
        <v>2</v>
      </c>
      <c r="R15" s="29">
        <v>3</v>
      </c>
      <c r="U15" s="179">
        <v>3</v>
      </c>
      <c r="V15" s="179"/>
      <c r="W15" s="26"/>
      <c r="X15" s="26"/>
      <c r="Y15" s="30"/>
      <c r="Z15" s="26"/>
      <c r="AA15" s="26"/>
      <c r="AB15" s="26"/>
      <c r="AC15" s="33">
        <v>10</v>
      </c>
      <c r="AD15" s="34">
        <v>15</v>
      </c>
      <c r="AE15" s="28">
        <v>3</v>
      </c>
      <c r="AF15" s="122">
        <v>16</v>
      </c>
    </row>
    <row r="16" spans="2:32" ht="28.5" customHeight="1" x14ac:dyDescent="0.2">
      <c r="B16" s="179">
        <v>4</v>
      </c>
      <c r="C16" s="179"/>
      <c r="D16" s="29">
        <v>6</v>
      </c>
      <c r="E16" s="33">
        <v>12</v>
      </c>
      <c r="F16" s="28">
        <v>3</v>
      </c>
      <c r="G16" s="30"/>
      <c r="H16" s="32">
        <v>9</v>
      </c>
      <c r="I16" s="111">
        <v>17</v>
      </c>
      <c r="J16" s="26"/>
      <c r="L16" s="179">
        <v>9</v>
      </c>
      <c r="M16" s="179"/>
      <c r="N16" s="29">
        <v>4</v>
      </c>
      <c r="O16" s="32">
        <v>5</v>
      </c>
      <c r="P16" s="28">
        <v>2</v>
      </c>
      <c r="Q16" s="30"/>
      <c r="R16" s="34">
        <v>10</v>
      </c>
      <c r="U16" s="179">
        <v>4</v>
      </c>
      <c r="V16" s="179"/>
      <c r="W16" s="26"/>
      <c r="X16" s="26"/>
      <c r="Y16" s="26"/>
      <c r="Z16" s="30"/>
      <c r="AA16" s="26"/>
      <c r="AB16" s="26"/>
      <c r="AC16" s="29">
        <v>4</v>
      </c>
      <c r="AD16" s="33">
        <v>12</v>
      </c>
      <c r="AE16" s="32">
        <v>8</v>
      </c>
      <c r="AF16" s="34">
        <v>13</v>
      </c>
    </row>
    <row r="17" spans="2:32" ht="28.5" customHeight="1" x14ac:dyDescent="0.2">
      <c r="B17" s="179">
        <v>5</v>
      </c>
      <c r="C17" s="179"/>
      <c r="D17" s="33">
        <v>10</v>
      </c>
      <c r="E17" s="35">
        <v>18</v>
      </c>
      <c r="F17" s="34">
        <v>15</v>
      </c>
      <c r="G17" s="32">
        <v>9</v>
      </c>
      <c r="H17" s="30"/>
      <c r="I17" s="112">
        <v>4</v>
      </c>
      <c r="J17" s="116">
        <v>1</v>
      </c>
      <c r="L17" s="179">
        <v>10</v>
      </c>
      <c r="M17" s="179"/>
      <c r="N17" s="33">
        <v>8</v>
      </c>
      <c r="O17" s="28">
        <v>1</v>
      </c>
      <c r="P17" s="29">
        <v>3</v>
      </c>
      <c r="Q17" s="34">
        <v>10</v>
      </c>
      <c r="R17" s="30"/>
      <c r="U17" s="179">
        <v>5</v>
      </c>
      <c r="V17" s="179"/>
      <c r="W17" s="26"/>
      <c r="X17" s="26"/>
      <c r="Y17" s="26"/>
      <c r="Z17" s="26"/>
      <c r="AA17" s="30"/>
      <c r="AB17" s="26"/>
      <c r="AC17" s="122">
        <v>17</v>
      </c>
      <c r="AD17" s="29">
        <v>5</v>
      </c>
      <c r="AE17" s="34">
        <v>14</v>
      </c>
      <c r="AF17" s="26"/>
    </row>
    <row r="18" spans="2:32" ht="28.5" customHeight="1" x14ac:dyDescent="0.2">
      <c r="B18" s="179">
        <v>6</v>
      </c>
      <c r="C18" s="179"/>
      <c r="D18" s="34">
        <v>14</v>
      </c>
      <c r="E18" s="32">
        <v>8</v>
      </c>
      <c r="F18" s="33">
        <v>11</v>
      </c>
      <c r="G18" s="35">
        <v>17</v>
      </c>
      <c r="H18" s="29">
        <v>4</v>
      </c>
      <c r="I18" s="113"/>
      <c r="J18" s="26"/>
      <c r="U18" s="179">
        <v>6</v>
      </c>
      <c r="V18" s="179"/>
      <c r="W18" s="26"/>
      <c r="X18" s="26"/>
      <c r="Y18" s="26"/>
      <c r="Z18" s="26"/>
      <c r="AA18" s="26"/>
      <c r="AB18" s="30"/>
      <c r="AC18" s="26"/>
      <c r="AD18" s="26"/>
      <c r="AE18" s="26"/>
      <c r="AF18" s="26"/>
    </row>
    <row r="19" spans="2:32" ht="28.5" customHeight="1" x14ac:dyDescent="0.2">
      <c r="B19" s="180">
        <v>10</v>
      </c>
      <c r="C19" s="181"/>
      <c r="D19" s="35">
        <v>16</v>
      </c>
      <c r="E19" s="34">
        <v>13</v>
      </c>
      <c r="F19" s="26"/>
      <c r="G19" s="26"/>
      <c r="H19" s="116">
        <v>1</v>
      </c>
      <c r="I19" s="26"/>
      <c r="J19" s="30"/>
      <c r="U19" s="179">
        <v>7</v>
      </c>
      <c r="V19" s="179"/>
      <c r="W19" s="28">
        <v>1</v>
      </c>
      <c r="X19" s="32">
        <v>9</v>
      </c>
      <c r="Y19" s="33">
        <v>10</v>
      </c>
      <c r="Z19" s="29">
        <v>4</v>
      </c>
      <c r="AA19" s="122">
        <v>17</v>
      </c>
      <c r="AB19" s="26"/>
      <c r="AC19" s="30"/>
      <c r="AD19" s="26"/>
      <c r="AE19" s="26"/>
      <c r="AF19" s="26"/>
    </row>
    <row r="20" spans="2:32" ht="28.5" customHeight="1" x14ac:dyDescent="0.2">
      <c r="U20" s="179">
        <v>8</v>
      </c>
      <c r="V20" s="179"/>
      <c r="W20" s="32">
        <v>7</v>
      </c>
      <c r="X20" s="28">
        <v>2</v>
      </c>
      <c r="Y20" s="34">
        <v>15</v>
      </c>
      <c r="Z20" s="33">
        <v>12</v>
      </c>
      <c r="AA20" s="29">
        <v>5</v>
      </c>
      <c r="AB20" s="26"/>
      <c r="AC20" s="26"/>
      <c r="AD20" s="30"/>
      <c r="AE20" s="26"/>
      <c r="AF20" s="26"/>
    </row>
    <row r="21" spans="2:32" ht="28.5" customHeight="1" x14ac:dyDescent="0.2">
      <c r="U21" s="182">
        <v>9</v>
      </c>
      <c r="V21" s="182"/>
      <c r="W21" s="91">
        <v>11</v>
      </c>
      <c r="X21" s="88">
        <v>6</v>
      </c>
      <c r="Y21" s="89">
        <v>3</v>
      </c>
      <c r="Z21" s="90">
        <v>8</v>
      </c>
      <c r="AA21" s="34">
        <v>14</v>
      </c>
      <c r="AB21" s="92"/>
      <c r="AC21" s="92"/>
      <c r="AD21" s="92"/>
      <c r="AE21" s="93"/>
      <c r="AF21" s="26"/>
    </row>
    <row r="22" spans="2:32" ht="28.5" customHeight="1" x14ac:dyDescent="0.2">
      <c r="U22" s="179">
        <v>10</v>
      </c>
      <c r="V22" s="179"/>
      <c r="W22" s="26"/>
      <c r="X22" s="26"/>
      <c r="Y22" s="122">
        <v>16</v>
      </c>
      <c r="Z22" s="34">
        <v>13</v>
      </c>
      <c r="AA22" s="26"/>
      <c r="AB22" s="26"/>
      <c r="AC22" s="26"/>
      <c r="AD22" s="26"/>
      <c r="AE22" s="26"/>
      <c r="AF22" s="30"/>
    </row>
  </sheetData>
  <mergeCells count="37">
    <mergeCell ref="U22:V22"/>
    <mergeCell ref="B19:C19"/>
    <mergeCell ref="B15:C15"/>
    <mergeCell ref="B16:C16"/>
    <mergeCell ref="U17:V17"/>
    <mergeCell ref="L17:M17"/>
    <mergeCell ref="B17:C17"/>
    <mergeCell ref="U18:V18"/>
    <mergeCell ref="U19:V19"/>
    <mergeCell ref="U20:V20"/>
    <mergeCell ref="U21:V21"/>
    <mergeCell ref="B18:C18"/>
    <mergeCell ref="L12:M12"/>
    <mergeCell ref="L13:M13"/>
    <mergeCell ref="L14:M14"/>
    <mergeCell ref="L15:M15"/>
    <mergeCell ref="L16:M16"/>
    <mergeCell ref="U12:V12"/>
    <mergeCell ref="U13:V13"/>
    <mergeCell ref="U14:V14"/>
    <mergeCell ref="U15:V15"/>
    <mergeCell ref="U16:V16"/>
    <mergeCell ref="M3:N3"/>
    <mergeCell ref="O3:P3"/>
    <mergeCell ref="M2:R2"/>
    <mergeCell ref="Q3:R3"/>
    <mergeCell ref="V2:AA2"/>
    <mergeCell ref="V3:W3"/>
    <mergeCell ref="X3:Y3"/>
    <mergeCell ref="Z3:AA3"/>
    <mergeCell ref="C2:H2"/>
    <mergeCell ref="B12:C12"/>
    <mergeCell ref="B13:C13"/>
    <mergeCell ref="B14:C14"/>
    <mergeCell ref="C3:D3"/>
    <mergeCell ref="E3:F3"/>
    <mergeCell ref="G3:H3"/>
  </mergeCells>
  <phoneticPr fontId="1" type="noConversion"/>
  <pageMargins left="0.25" right="0.25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0306-6512-4ABA-83B9-28DBE520B069}">
  <dimension ref="A1:Q15"/>
  <sheetViews>
    <sheetView zoomScale="60" zoomScaleNormal="60" workbookViewId="0">
      <selection activeCell="R14" sqref="R14"/>
    </sheetView>
  </sheetViews>
  <sheetFormatPr defaultColWidth="9.14453125" defaultRowHeight="30.75" customHeight="1" x14ac:dyDescent="0.2"/>
  <cols>
    <col min="1" max="1" width="9.14453125" style="20"/>
    <col min="2" max="2" width="32.1484375" style="20" customWidth="1"/>
    <col min="3" max="3" width="7.53125" style="40" customWidth="1"/>
    <col min="4" max="12" width="9.14453125" style="20"/>
    <col min="13" max="13" width="14.125" style="20" customWidth="1"/>
    <col min="14" max="14" width="2.5546875" style="20" customWidth="1"/>
    <col min="15" max="16384" width="9.14453125" style="20"/>
  </cols>
  <sheetData>
    <row r="1" spans="1:17" ht="30.75" customHeight="1" x14ac:dyDescent="0.2">
      <c r="A1" s="74"/>
      <c r="B1" s="74"/>
      <c r="C1" s="96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7" s="77" customFormat="1" ht="42.75" customHeight="1" x14ac:dyDescent="0.2">
      <c r="A2" s="76"/>
      <c r="B2" s="76" t="s">
        <v>69</v>
      </c>
      <c r="C2" s="97"/>
      <c r="D2" s="184"/>
      <c r="E2" s="184"/>
      <c r="F2" s="184"/>
      <c r="G2" s="184"/>
      <c r="H2" s="184"/>
      <c r="I2" s="184"/>
      <c r="J2" s="183" t="s">
        <v>93</v>
      </c>
      <c r="K2" s="183"/>
      <c r="L2" s="183"/>
      <c r="M2" s="76"/>
      <c r="N2" s="76"/>
      <c r="O2" s="76"/>
      <c r="P2" s="76"/>
    </row>
    <row r="3" spans="1:17" ht="8.25" customHeight="1" x14ac:dyDescent="0.2">
      <c r="A3" s="74"/>
      <c r="B3" s="74"/>
      <c r="C3" s="96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7" ht="29.25" customHeight="1" x14ac:dyDescent="0.2">
      <c r="A4" s="74"/>
      <c r="B4" s="74"/>
      <c r="C4" s="98"/>
      <c r="D4" s="79">
        <v>1</v>
      </c>
      <c r="E4" s="79">
        <v>2</v>
      </c>
      <c r="F4" s="79">
        <v>3</v>
      </c>
      <c r="G4" s="79">
        <v>4</v>
      </c>
      <c r="H4" s="79">
        <v>5</v>
      </c>
      <c r="I4" s="79">
        <v>6</v>
      </c>
      <c r="J4" s="79">
        <v>7</v>
      </c>
      <c r="K4" s="79">
        <v>8</v>
      </c>
      <c r="L4" s="79">
        <v>9</v>
      </c>
      <c r="M4" s="74"/>
      <c r="N4" s="74"/>
      <c r="O4" s="74"/>
      <c r="P4" s="74"/>
    </row>
    <row r="5" spans="1:17" ht="30.75" customHeight="1" x14ac:dyDescent="0.2">
      <c r="A5" s="74"/>
      <c r="B5" s="75" t="s">
        <v>80</v>
      </c>
      <c r="C5" s="95">
        <v>1</v>
      </c>
      <c r="D5" s="78"/>
      <c r="E5" s="79">
        <f>TABLES!E13</f>
        <v>0</v>
      </c>
      <c r="F5" s="79">
        <v>3</v>
      </c>
      <c r="G5" s="79"/>
      <c r="H5" s="79"/>
      <c r="I5" s="79"/>
      <c r="J5" s="79"/>
      <c r="K5" s="79"/>
      <c r="L5" s="79"/>
      <c r="M5" s="79">
        <f>SUM(D5:L5)</f>
        <v>3</v>
      </c>
      <c r="N5" s="74"/>
      <c r="O5" s="74"/>
      <c r="P5" s="74"/>
    </row>
    <row r="6" spans="1:17" ht="30.75" customHeight="1" x14ac:dyDescent="0.2">
      <c r="A6" s="74"/>
      <c r="B6" s="75" t="s">
        <v>46</v>
      </c>
      <c r="C6" s="95">
        <v>2</v>
      </c>
      <c r="D6" s="79">
        <f>TABLES!G13</f>
        <v>0</v>
      </c>
      <c r="E6" s="78"/>
      <c r="F6" s="79"/>
      <c r="G6" s="79"/>
      <c r="H6" s="79"/>
      <c r="I6" s="79"/>
      <c r="J6" s="79"/>
      <c r="K6" s="79"/>
      <c r="L6" s="79"/>
      <c r="M6" s="79">
        <f t="shared" ref="M6:M13" si="0">SUM(D6:L6)</f>
        <v>0</v>
      </c>
      <c r="N6" s="74"/>
      <c r="O6" s="74"/>
      <c r="P6" s="74"/>
      <c r="Q6" s="94"/>
    </row>
    <row r="7" spans="1:17" ht="30.75" customHeight="1" x14ac:dyDescent="0.2">
      <c r="A7" s="74"/>
      <c r="B7" s="75" t="s">
        <v>42</v>
      </c>
      <c r="C7" s="95">
        <v>3</v>
      </c>
      <c r="D7" s="79"/>
      <c r="E7" s="79"/>
      <c r="F7" s="78"/>
      <c r="G7" s="79"/>
      <c r="H7" s="79"/>
      <c r="I7" s="79"/>
      <c r="J7" s="79"/>
      <c r="K7" s="79"/>
      <c r="L7" s="79"/>
      <c r="M7" s="79">
        <f t="shared" si="0"/>
        <v>0</v>
      </c>
      <c r="N7" s="74"/>
      <c r="O7" s="74"/>
      <c r="P7" s="74"/>
    </row>
    <row r="8" spans="1:17" ht="30.75" customHeight="1" x14ac:dyDescent="0.2">
      <c r="A8" s="74"/>
      <c r="B8" s="75" t="s">
        <v>48</v>
      </c>
      <c r="C8" s="95">
        <v>4</v>
      </c>
      <c r="D8" s="79"/>
      <c r="E8" s="79"/>
      <c r="F8" s="79"/>
      <c r="G8" s="78"/>
      <c r="H8" s="79"/>
      <c r="I8" s="79"/>
      <c r="J8" s="79"/>
      <c r="K8" s="79"/>
      <c r="L8" s="79"/>
      <c r="M8" s="79">
        <f t="shared" si="0"/>
        <v>0</v>
      </c>
      <c r="N8" s="74"/>
      <c r="O8" s="74"/>
      <c r="P8" s="74"/>
    </row>
    <row r="9" spans="1:17" ht="30.75" customHeight="1" x14ac:dyDescent="0.2">
      <c r="A9" s="74"/>
      <c r="B9" s="75" t="s">
        <v>79</v>
      </c>
      <c r="C9" s="95">
        <v>5</v>
      </c>
      <c r="D9" s="79"/>
      <c r="E9" s="79"/>
      <c r="F9" s="79"/>
      <c r="G9" s="79"/>
      <c r="H9" s="78"/>
      <c r="I9" s="79"/>
      <c r="J9" s="79"/>
      <c r="K9" s="79"/>
      <c r="L9" s="79"/>
      <c r="M9" s="79">
        <f t="shared" si="0"/>
        <v>0</v>
      </c>
      <c r="N9" s="74"/>
      <c r="O9" s="74"/>
      <c r="P9" s="74"/>
    </row>
    <row r="10" spans="1:17" ht="30.75" customHeight="1" x14ac:dyDescent="0.2">
      <c r="A10" s="74"/>
      <c r="B10" s="75" t="s">
        <v>65</v>
      </c>
      <c r="C10" s="95">
        <v>6</v>
      </c>
      <c r="D10" s="79"/>
      <c r="E10" s="79"/>
      <c r="F10" s="79"/>
      <c r="G10" s="79"/>
      <c r="H10" s="79"/>
      <c r="I10" s="78"/>
      <c r="J10" s="79"/>
      <c r="K10" s="79"/>
      <c r="L10" s="79"/>
      <c r="M10" s="79">
        <f t="shared" si="0"/>
        <v>0</v>
      </c>
      <c r="N10" s="74"/>
      <c r="O10" s="74"/>
      <c r="P10" s="74"/>
    </row>
    <row r="11" spans="1:17" ht="30.75" customHeight="1" x14ac:dyDescent="0.2">
      <c r="A11" s="74"/>
      <c r="B11" s="75" t="s">
        <v>40</v>
      </c>
      <c r="C11" s="95">
        <v>7</v>
      </c>
      <c r="D11" s="79"/>
      <c r="E11" s="79"/>
      <c r="F11" s="79"/>
      <c r="G11" s="79"/>
      <c r="H11" s="79"/>
      <c r="I11" s="79"/>
      <c r="J11" s="78"/>
      <c r="K11" s="79"/>
      <c r="L11" s="79"/>
      <c r="M11" s="79">
        <f t="shared" si="0"/>
        <v>0</v>
      </c>
      <c r="N11" s="74"/>
      <c r="O11" s="74"/>
      <c r="P11" s="74"/>
    </row>
    <row r="12" spans="1:17" ht="30.75" customHeight="1" x14ac:dyDescent="0.2">
      <c r="A12" s="74"/>
      <c r="B12" s="75" t="s">
        <v>51</v>
      </c>
      <c r="C12" s="95">
        <v>8</v>
      </c>
      <c r="D12" s="79"/>
      <c r="E12" s="79"/>
      <c r="F12" s="79"/>
      <c r="G12" s="79"/>
      <c r="H12" s="79"/>
      <c r="I12" s="79"/>
      <c r="J12" s="79"/>
      <c r="K12" s="78"/>
      <c r="L12" s="79"/>
      <c r="M12" s="79">
        <f t="shared" si="0"/>
        <v>0</v>
      </c>
      <c r="N12" s="74"/>
      <c r="O12" s="74"/>
      <c r="P12" s="74"/>
    </row>
    <row r="13" spans="1:17" ht="30.75" customHeight="1" x14ac:dyDescent="0.2">
      <c r="A13" s="74"/>
      <c r="B13" s="75" t="s">
        <v>92</v>
      </c>
      <c r="C13" s="95">
        <v>9</v>
      </c>
      <c r="D13" s="79"/>
      <c r="E13" s="79"/>
      <c r="F13" s="79"/>
      <c r="G13" s="79"/>
      <c r="H13" s="79"/>
      <c r="I13" s="79"/>
      <c r="J13" s="79"/>
      <c r="K13" s="79"/>
      <c r="L13" s="78"/>
      <c r="M13" s="79">
        <f t="shared" si="0"/>
        <v>0</v>
      </c>
      <c r="N13" s="74"/>
      <c r="O13" s="74"/>
      <c r="P13" s="74"/>
    </row>
    <row r="14" spans="1:17" ht="30.75" customHeight="1" x14ac:dyDescent="0.2">
      <c r="A14" s="74"/>
      <c r="B14" s="74"/>
      <c r="C14" s="96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7" ht="30.75" customHeight="1" x14ac:dyDescent="0.2">
      <c r="A15" s="74"/>
      <c r="B15" s="74"/>
      <c r="C15" s="96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</sheetData>
  <mergeCells count="2">
    <mergeCell ref="J2:L2"/>
    <mergeCell ref="D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DAA2-98E8-4DA4-AFFC-ED31A878A27B}">
  <dimension ref="A1:F24"/>
  <sheetViews>
    <sheetView topLeftCell="A16" zoomScale="60" zoomScaleNormal="60" workbookViewId="0">
      <selection activeCell="H20" sqref="H20"/>
    </sheetView>
  </sheetViews>
  <sheetFormatPr defaultColWidth="14.9296875" defaultRowHeight="18.75" customHeight="1" x14ac:dyDescent="0.2"/>
  <cols>
    <col min="1" max="6" width="16.27734375" customWidth="1"/>
    <col min="7" max="7" width="8.609375" customWidth="1"/>
  </cols>
  <sheetData>
    <row r="1" spans="1:6" s="119" customFormat="1" ht="49.5" customHeight="1" thickBot="1" x14ac:dyDescent="0.25">
      <c r="A1" s="192" t="s">
        <v>69</v>
      </c>
      <c r="B1" s="192"/>
      <c r="C1" s="193" t="s">
        <v>24</v>
      </c>
      <c r="D1" s="193"/>
      <c r="E1" s="117" t="s">
        <v>15</v>
      </c>
      <c r="F1" s="118"/>
    </row>
    <row r="2" spans="1:6" ht="10.5" customHeight="1" x14ac:dyDescent="0.2"/>
    <row r="3" spans="1:6" s="66" customFormat="1" ht="27" customHeight="1" x14ac:dyDescent="0.2">
      <c r="A3" s="69" t="s">
        <v>86</v>
      </c>
      <c r="B3" s="69" t="s">
        <v>86</v>
      </c>
      <c r="C3" s="69" t="s">
        <v>87</v>
      </c>
      <c r="D3" s="69" t="s">
        <v>87</v>
      </c>
      <c r="E3" s="69" t="s">
        <v>87</v>
      </c>
      <c r="F3" s="69" t="s">
        <v>87</v>
      </c>
    </row>
    <row r="4" spans="1:6" ht="387" customHeight="1" x14ac:dyDescent="0.2">
      <c r="A4" s="18"/>
      <c r="B4" s="18"/>
      <c r="C4" s="18"/>
      <c r="D4" s="18"/>
      <c r="E4" s="18"/>
      <c r="F4" s="18"/>
    </row>
    <row r="5" spans="1:6" ht="189.75" customHeight="1" x14ac:dyDescent="0.2">
      <c r="A5" s="19"/>
      <c r="B5" s="19"/>
      <c r="C5" s="19"/>
      <c r="D5" s="19"/>
      <c r="E5" s="19"/>
      <c r="F5" s="19"/>
    </row>
    <row r="6" spans="1:6" ht="30" customHeight="1" thickBot="1" x14ac:dyDescent="0.25">
      <c r="A6" s="18"/>
      <c r="B6" s="18"/>
      <c r="C6" s="18"/>
      <c r="D6" s="18"/>
      <c r="E6" s="18"/>
      <c r="F6" s="18"/>
    </row>
    <row r="7" spans="1:6" s="67" customFormat="1" ht="30" customHeight="1" x14ac:dyDescent="0.2">
      <c r="A7" s="187" t="s">
        <v>88</v>
      </c>
      <c r="B7" s="188"/>
      <c r="C7" s="189"/>
      <c r="D7" s="187" t="s">
        <v>88</v>
      </c>
      <c r="E7" s="188"/>
      <c r="F7" s="189"/>
    </row>
    <row r="8" spans="1:6" s="67" customFormat="1" ht="30" customHeight="1" thickBot="1" x14ac:dyDescent="0.25">
      <c r="A8" s="194" t="s">
        <v>4</v>
      </c>
      <c r="B8" s="195"/>
      <c r="C8" s="68"/>
      <c r="D8" s="194" t="s">
        <v>4</v>
      </c>
      <c r="E8" s="195"/>
      <c r="F8" s="68"/>
    </row>
    <row r="9" spans="1:6" s="119" customFormat="1" ht="49.5" customHeight="1" thickBot="1" x14ac:dyDescent="0.25">
      <c r="A9" s="192" t="s">
        <v>69</v>
      </c>
      <c r="B9" s="192"/>
      <c r="C9" s="193" t="s">
        <v>25</v>
      </c>
      <c r="D9" s="193"/>
      <c r="E9" s="117" t="s">
        <v>15</v>
      </c>
      <c r="F9" s="118"/>
    </row>
    <row r="10" spans="1:6" s="70" customFormat="1" ht="10.5" customHeight="1" x14ac:dyDescent="0.2"/>
    <row r="11" spans="1:6" s="66" customFormat="1" ht="27" customHeight="1" x14ac:dyDescent="0.2">
      <c r="A11" s="69" t="s">
        <v>86</v>
      </c>
      <c r="B11" s="69" t="s">
        <v>86</v>
      </c>
      <c r="C11" s="69" t="s">
        <v>87</v>
      </c>
      <c r="D11" s="69" t="s">
        <v>87</v>
      </c>
      <c r="E11" s="69" t="s">
        <v>87</v>
      </c>
      <c r="F11" s="69" t="s">
        <v>87</v>
      </c>
    </row>
    <row r="12" spans="1:6" ht="387" customHeight="1" x14ac:dyDescent="0.2">
      <c r="A12" s="18"/>
      <c r="B12" s="18"/>
      <c r="C12" s="18"/>
      <c r="D12" s="18"/>
      <c r="E12" s="18"/>
      <c r="F12" s="18"/>
    </row>
    <row r="13" spans="1:6" ht="189.75" customHeight="1" x14ac:dyDescent="0.2">
      <c r="A13" s="19"/>
      <c r="B13" s="19"/>
      <c r="C13" s="19"/>
      <c r="D13" s="19"/>
      <c r="E13" s="19"/>
      <c r="F13" s="19"/>
    </row>
    <row r="14" spans="1:6" ht="30" customHeight="1" thickBot="1" x14ac:dyDescent="0.25">
      <c r="A14" s="18"/>
      <c r="B14" s="18"/>
      <c r="C14" s="18"/>
      <c r="D14" s="18"/>
      <c r="E14" s="18"/>
      <c r="F14" s="18"/>
    </row>
    <row r="15" spans="1:6" s="67" customFormat="1" ht="30" customHeight="1" x14ac:dyDescent="0.2">
      <c r="A15" s="187" t="s">
        <v>88</v>
      </c>
      <c r="B15" s="188"/>
      <c r="C15" s="189"/>
      <c r="D15" s="187" t="s">
        <v>88</v>
      </c>
      <c r="E15" s="188"/>
      <c r="F15" s="189"/>
    </row>
    <row r="16" spans="1:6" s="67" customFormat="1" ht="30" customHeight="1" thickBot="1" x14ac:dyDescent="0.25">
      <c r="A16" s="194" t="s">
        <v>4</v>
      </c>
      <c r="B16" s="195"/>
      <c r="C16" s="68"/>
      <c r="D16" s="194" t="s">
        <v>4</v>
      </c>
      <c r="E16" s="195"/>
      <c r="F16" s="68"/>
    </row>
    <row r="17" spans="1:6" s="119" customFormat="1" ht="49.5" customHeight="1" thickBot="1" x14ac:dyDescent="0.25">
      <c r="A17" s="185" t="s">
        <v>69</v>
      </c>
      <c r="B17" s="185"/>
      <c r="C17" s="186" t="s">
        <v>26</v>
      </c>
      <c r="D17" s="186"/>
      <c r="E17" s="120" t="s">
        <v>15</v>
      </c>
      <c r="F17" s="121"/>
    </row>
    <row r="18" spans="1:6" ht="10.5" customHeight="1" x14ac:dyDescent="0.2"/>
    <row r="19" spans="1:6" s="66" customFormat="1" ht="27" customHeight="1" x14ac:dyDescent="0.2">
      <c r="A19" s="69" t="s">
        <v>86</v>
      </c>
      <c r="B19" s="69" t="s">
        <v>86</v>
      </c>
      <c r="C19" s="69" t="s">
        <v>87</v>
      </c>
      <c r="D19" s="69" t="s">
        <v>87</v>
      </c>
      <c r="E19" s="69" t="s">
        <v>87</v>
      </c>
      <c r="F19" s="69" t="s">
        <v>87</v>
      </c>
    </row>
    <row r="20" spans="1:6" ht="387" customHeight="1" x14ac:dyDescent="0.2">
      <c r="A20" s="18"/>
      <c r="B20" s="18"/>
      <c r="C20" s="18"/>
      <c r="D20" s="18"/>
      <c r="E20" s="18"/>
      <c r="F20" s="18"/>
    </row>
    <row r="21" spans="1:6" ht="189.75" customHeight="1" x14ac:dyDescent="0.2">
      <c r="A21" s="19"/>
      <c r="B21" s="19"/>
      <c r="C21" s="19"/>
      <c r="D21" s="19"/>
      <c r="E21" s="19"/>
      <c r="F21" s="19"/>
    </row>
    <row r="22" spans="1:6" ht="30" customHeight="1" thickBot="1" x14ac:dyDescent="0.25">
      <c r="A22" s="18"/>
      <c r="B22" s="18"/>
      <c r="C22" s="18"/>
      <c r="D22" s="18"/>
      <c r="E22" s="18"/>
      <c r="F22" s="18"/>
    </row>
    <row r="23" spans="1:6" s="67" customFormat="1" ht="30" customHeight="1" x14ac:dyDescent="0.2">
      <c r="A23" s="187" t="s">
        <v>88</v>
      </c>
      <c r="B23" s="188"/>
      <c r="C23" s="189"/>
      <c r="D23" s="187" t="s">
        <v>88</v>
      </c>
      <c r="E23" s="188"/>
      <c r="F23" s="189"/>
    </row>
    <row r="24" spans="1:6" s="67" customFormat="1" ht="30" customHeight="1" thickBot="1" x14ac:dyDescent="0.25">
      <c r="A24" s="190" t="s">
        <v>4</v>
      </c>
      <c r="B24" s="191"/>
      <c r="C24" s="68"/>
      <c r="D24" s="190" t="s">
        <v>4</v>
      </c>
      <c r="E24" s="191"/>
      <c r="F24" s="68"/>
    </row>
  </sheetData>
  <mergeCells count="18">
    <mergeCell ref="A7:C7"/>
    <mergeCell ref="D7:F7"/>
    <mergeCell ref="A8:B8"/>
    <mergeCell ref="D8:E8"/>
    <mergeCell ref="A1:B1"/>
    <mergeCell ref="C1:D1"/>
    <mergeCell ref="A9:B9"/>
    <mergeCell ref="C9:D9"/>
    <mergeCell ref="A15:C15"/>
    <mergeCell ref="D15:F15"/>
    <mergeCell ref="A16:B16"/>
    <mergeCell ref="D16:E16"/>
    <mergeCell ref="A17:B17"/>
    <mergeCell ref="C17:D17"/>
    <mergeCell ref="A23:C23"/>
    <mergeCell ref="D23:F23"/>
    <mergeCell ref="A24:B24"/>
    <mergeCell ref="D24:E24"/>
  </mergeCells>
  <phoneticPr fontId="1" type="noConversion"/>
  <pageMargins left="0.25" right="0.25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3BB2-BD59-447B-AE49-37513FF81450}">
  <dimension ref="A1:D19"/>
  <sheetViews>
    <sheetView topLeftCell="A19" zoomScale="40" zoomScaleNormal="40" zoomScalePageLayoutView="40" workbookViewId="0">
      <selection activeCell="K13" sqref="K13:L13"/>
    </sheetView>
  </sheetViews>
  <sheetFormatPr defaultColWidth="10.35546875" defaultRowHeight="40.5" customHeight="1" x14ac:dyDescent="0.2"/>
  <cols>
    <col min="1" max="1" width="19.234375" style="20" customWidth="1"/>
    <col min="2" max="2" width="11.02734375" style="20" customWidth="1"/>
    <col min="3" max="4" width="33.8984375" style="56" customWidth="1"/>
    <col min="5" max="5" width="29.0546875" style="20" customWidth="1"/>
    <col min="6" max="8" width="10.35546875" style="20"/>
    <col min="9" max="9" width="10.35546875" style="20" customWidth="1"/>
    <col min="10" max="16384" width="10.35546875" style="20"/>
  </cols>
  <sheetData>
    <row r="1" spans="1:4" ht="40.5" customHeight="1" x14ac:dyDescent="0.2">
      <c r="A1" s="40"/>
      <c r="B1" s="40"/>
      <c r="C1" s="196" t="s">
        <v>24</v>
      </c>
      <c r="D1" s="197"/>
    </row>
    <row r="2" spans="1:4" ht="40.5" customHeight="1" x14ac:dyDescent="0.2">
      <c r="A2" s="40"/>
      <c r="B2" s="40"/>
      <c r="C2" s="198" t="s">
        <v>27</v>
      </c>
      <c r="D2" s="198"/>
    </row>
    <row r="3" spans="1:4" ht="40.5" customHeight="1" x14ac:dyDescent="0.2">
      <c r="A3" s="71" t="s">
        <v>30</v>
      </c>
      <c r="B3" s="71"/>
      <c r="C3" s="73"/>
      <c r="D3" s="73"/>
    </row>
    <row r="4" spans="1:4" ht="40.5" customHeight="1" x14ac:dyDescent="0.2">
      <c r="A4" s="72" t="s">
        <v>31</v>
      </c>
      <c r="B4" s="72"/>
      <c r="C4" s="83"/>
      <c r="D4" s="83"/>
    </row>
    <row r="5" spans="1:4" ht="40.5" customHeight="1" x14ac:dyDescent="0.2">
      <c r="A5" s="72" t="s">
        <v>32</v>
      </c>
      <c r="B5" s="72"/>
      <c r="C5" s="140">
        <v>5</v>
      </c>
      <c r="D5" s="140">
        <v>6</v>
      </c>
    </row>
    <row r="6" spans="1:4" ht="40.5" customHeight="1" x14ac:dyDescent="0.2">
      <c r="A6" s="72" t="s">
        <v>33</v>
      </c>
      <c r="B6" s="72"/>
      <c r="C6" s="141">
        <v>1</v>
      </c>
      <c r="D6" s="141">
        <v>3</v>
      </c>
    </row>
    <row r="7" spans="1:4" ht="40.5" customHeight="1" x14ac:dyDescent="0.2">
      <c r="A7" s="72" t="s">
        <v>81</v>
      </c>
      <c r="B7" s="72"/>
      <c r="C7" s="142">
        <v>5</v>
      </c>
      <c r="D7" s="142">
        <v>1</v>
      </c>
    </row>
    <row r="8" spans="1:4" ht="40.5" customHeight="1" x14ac:dyDescent="0.2">
      <c r="A8" s="72" t="s">
        <v>82</v>
      </c>
      <c r="B8" s="72"/>
      <c r="C8" s="143">
        <v>10</v>
      </c>
      <c r="D8" s="143">
        <v>2</v>
      </c>
    </row>
    <row r="9" spans="1:4" ht="40.5" customHeight="1" x14ac:dyDescent="0.2">
      <c r="A9" s="72" t="s">
        <v>111</v>
      </c>
      <c r="B9" s="72"/>
      <c r="C9" s="144">
        <v>10</v>
      </c>
      <c r="D9" s="144">
        <v>1</v>
      </c>
    </row>
    <row r="10" spans="1:4" s="47" customFormat="1" ht="15.75" customHeight="1" x14ac:dyDescent="0.2">
      <c r="A10" s="46"/>
      <c r="B10" s="46"/>
      <c r="C10" s="138"/>
      <c r="D10" s="138"/>
    </row>
    <row r="11" spans="1:4" s="47" customFormat="1" ht="40.5" customHeight="1" x14ac:dyDescent="0.2">
      <c r="A11" s="46"/>
      <c r="B11" s="46"/>
      <c r="C11" s="196" t="s">
        <v>24</v>
      </c>
      <c r="D11" s="197"/>
    </row>
    <row r="12" spans="1:4" ht="40.5" customHeight="1" x14ac:dyDescent="0.2">
      <c r="C12" s="198" t="s">
        <v>27</v>
      </c>
      <c r="D12" s="198"/>
    </row>
    <row r="13" spans="1:4" ht="40.5" customHeight="1" x14ac:dyDescent="0.2">
      <c r="A13" s="71" t="s">
        <v>30</v>
      </c>
      <c r="B13" s="71"/>
      <c r="C13" s="83"/>
      <c r="D13" s="83"/>
    </row>
    <row r="14" spans="1:4" ht="40.5" customHeight="1" x14ac:dyDescent="0.2">
      <c r="A14" s="72" t="s">
        <v>31</v>
      </c>
      <c r="B14" s="72"/>
      <c r="C14" s="83"/>
      <c r="D14" s="83"/>
    </row>
    <row r="15" spans="1:4" ht="40.5" customHeight="1" x14ac:dyDescent="0.45">
      <c r="A15" s="72" t="s">
        <v>32</v>
      </c>
      <c r="B15" s="72"/>
      <c r="C15" s="152" t="s">
        <v>62</v>
      </c>
      <c r="D15" s="84" t="s">
        <v>65</v>
      </c>
    </row>
    <row r="16" spans="1:4" ht="40.5" customHeight="1" x14ac:dyDescent="0.45">
      <c r="A16" s="72" t="s">
        <v>33</v>
      </c>
      <c r="B16" s="72"/>
      <c r="C16" s="152" t="s">
        <v>41</v>
      </c>
      <c r="D16" s="152" t="s">
        <v>42</v>
      </c>
    </row>
    <row r="17" spans="1:4" ht="40.5" customHeight="1" x14ac:dyDescent="0.45">
      <c r="A17" s="72" t="s">
        <v>81</v>
      </c>
      <c r="B17" s="72"/>
      <c r="C17" s="57" t="s">
        <v>62</v>
      </c>
      <c r="D17" s="152" t="s">
        <v>41</v>
      </c>
    </row>
    <row r="18" spans="1:4" ht="40.5" customHeight="1" x14ac:dyDescent="0.45">
      <c r="A18" s="72" t="s">
        <v>82</v>
      </c>
      <c r="B18" s="72"/>
      <c r="C18" s="152" t="s">
        <v>107</v>
      </c>
      <c r="D18" s="152" t="s">
        <v>46</v>
      </c>
    </row>
    <row r="19" spans="1:4" ht="40.5" customHeight="1" x14ac:dyDescent="0.45">
      <c r="A19" s="72" t="s">
        <v>111</v>
      </c>
      <c r="B19" s="72"/>
      <c r="C19" s="152" t="s">
        <v>107</v>
      </c>
      <c r="D19" s="152" t="s">
        <v>41</v>
      </c>
    </row>
  </sheetData>
  <mergeCells count="4">
    <mergeCell ref="C1:D1"/>
    <mergeCell ref="C11:D11"/>
    <mergeCell ref="C12:D12"/>
    <mergeCell ref="C2:D2"/>
  </mergeCells>
  <pageMargins left="0.25" right="0.25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26FE-2A1D-4C65-8A27-F125A7577FB9}">
  <dimension ref="A1:K61"/>
  <sheetViews>
    <sheetView zoomScale="40" zoomScaleNormal="40" zoomScalePageLayoutView="30" workbookViewId="0">
      <selection activeCell="C52" sqref="C52:I59"/>
    </sheetView>
  </sheetViews>
  <sheetFormatPr defaultColWidth="10.35546875" defaultRowHeight="31.5" x14ac:dyDescent="0.2"/>
  <cols>
    <col min="1" max="1" width="19.234375" style="20" customWidth="1"/>
    <col min="2" max="2" width="8.0703125" style="20" customWidth="1"/>
    <col min="3" max="4" width="32.6875" style="147" customWidth="1"/>
    <col min="5" max="5" width="29.0546875" style="20" customWidth="1"/>
    <col min="6" max="16384" width="10.35546875" style="20"/>
  </cols>
  <sheetData>
    <row r="1" spans="1:4" ht="40.5" customHeight="1" x14ac:dyDescent="0.2">
      <c r="A1" s="40"/>
      <c r="B1" s="40"/>
      <c r="C1" s="196" t="s">
        <v>24</v>
      </c>
      <c r="D1" s="197"/>
    </row>
    <row r="2" spans="1:4" ht="40.5" customHeight="1" x14ac:dyDescent="0.2">
      <c r="A2" s="40"/>
      <c r="B2" s="40"/>
      <c r="C2" s="198" t="s">
        <v>28</v>
      </c>
      <c r="D2" s="198"/>
    </row>
    <row r="3" spans="1:4" ht="40.5" customHeight="1" x14ac:dyDescent="0.2">
      <c r="A3" s="71" t="s">
        <v>30</v>
      </c>
      <c r="B3" s="71"/>
      <c r="C3" s="148"/>
      <c r="D3" s="148"/>
    </row>
    <row r="4" spans="1:4" ht="40.5" customHeight="1" x14ac:dyDescent="0.2">
      <c r="A4" s="72" t="s">
        <v>31</v>
      </c>
      <c r="B4" s="72"/>
      <c r="C4" s="139">
        <v>1</v>
      </c>
      <c r="D4" s="139">
        <v>2</v>
      </c>
    </row>
    <row r="5" spans="1:4" ht="40.5" customHeight="1" x14ac:dyDescent="0.2">
      <c r="A5" s="72" t="s">
        <v>32</v>
      </c>
      <c r="B5" s="72"/>
      <c r="C5" s="140">
        <v>2</v>
      </c>
      <c r="D5" s="140">
        <v>3</v>
      </c>
    </row>
    <row r="6" spans="1:4" ht="40.5" customHeight="1" x14ac:dyDescent="0.2">
      <c r="A6" s="72" t="s">
        <v>33</v>
      </c>
      <c r="B6" s="72"/>
      <c r="C6" s="141">
        <v>2</v>
      </c>
      <c r="D6" s="141">
        <v>6</v>
      </c>
    </row>
    <row r="7" spans="1:4" ht="40.5" customHeight="1" x14ac:dyDescent="0.2">
      <c r="A7" s="72" t="s">
        <v>81</v>
      </c>
      <c r="B7" s="72"/>
      <c r="C7" s="142">
        <v>6</v>
      </c>
      <c r="D7" s="142">
        <v>3</v>
      </c>
    </row>
    <row r="8" spans="1:4" ht="40.5" customHeight="1" x14ac:dyDescent="0.2">
      <c r="A8" s="72" t="s">
        <v>82</v>
      </c>
      <c r="B8" s="72"/>
      <c r="C8" s="143">
        <v>6</v>
      </c>
      <c r="D8" s="143">
        <v>1</v>
      </c>
    </row>
    <row r="9" spans="1:4" ht="40.5" customHeight="1" x14ac:dyDescent="0.2">
      <c r="A9" s="72" t="s">
        <v>111</v>
      </c>
      <c r="B9" s="72"/>
      <c r="C9" s="144">
        <v>4</v>
      </c>
      <c r="D9" s="144">
        <v>6</v>
      </c>
    </row>
    <row r="10" spans="1:4" s="47" customFormat="1" ht="15.75" customHeight="1" x14ac:dyDescent="0.2">
      <c r="A10" s="46"/>
      <c r="B10" s="46"/>
      <c r="C10" s="138"/>
      <c r="D10" s="138"/>
    </row>
    <row r="11" spans="1:4" s="47" customFormat="1" ht="40.5" customHeight="1" x14ac:dyDescent="0.2">
      <c r="A11" s="46"/>
      <c r="B11" s="46"/>
      <c r="C11" s="196" t="s">
        <v>24</v>
      </c>
      <c r="D11" s="197"/>
    </row>
    <row r="12" spans="1:4" ht="40.5" customHeight="1" x14ac:dyDescent="0.2">
      <c r="C12" s="198" t="s">
        <v>28</v>
      </c>
      <c r="D12" s="198"/>
    </row>
    <row r="13" spans="1:4" ht="40.5" customHeight="1" x14ac:dyDescent="0.2">
      <c r="A13" s="71" t="s">
        <v>30</v>
      </c>
      <c r="B13" s="71"/>
      <c r="C13" s="148"/>
      <c r="D13" s="148"/>
    </row>
    <row r="14" spans="1:4" ht="40.5" customHeight="1" x14ac:dyDescent="0.45">
      <c r="A14" s="72" t="s">
        <v>31</v>
      </c>
      <c r="B14" s="72"/>
      <c r="C14" s="153" t="s">
        <v>41</v>
      </c>
      <c r="D14" s="149" t="s">
        <v>46</v>
      </c>
    </row>
    <row r="15" spans="1:4" ht="40.5" customHeight="1" x14ac:dyDescent="0.2">
      <c r="A15" s="72" t="s">
        <v>32</v>
      </c>
      <c r="B15" s="72"/>
      <c r="C15" s="146" t="s">
        <v>46</v>
      </c>
      <c r="D15" s="149" t="s">
        <v>42</v>
      </c>
    </row>
    <row r="16" spans="1:4" ht="40.5" customHeight="1" x14ac:dyDescent="0.2">
      <c r="A16" s="72" t="s">
        <v>33</v>
      </c>
      <c r="B16" s="72"/>
      <c r="C16" s="149" t="s">
        <v>46</v>
      </c>
      <c r="D16" s="149" t="s">
        <v>65</v>
      </c>
    </row>
    <row r="17" spans="1:4" ht="40.5" customHeight="1" x14ac:dyDescent="0.2">
      <c r="A17" s="72" t="s">
        <v>81</v>
      </c>
      <c r="B17" s="72"/>
      <c r="C17" s="149" t="s">
        <v>65</v>
      </c>
      <c r="D17" s="149" t="s">
        <v>42</v>
      </c>
    </row>
    <row r="18" spans="1:4" ht="40.5" customHeight="1" x14ac:dyDescent="0.2">
      <c r="A18" s="72" t="s">
        <v>82</v>
      </c>
      <c r="B18" s="72"/>
      <c r="C18" s="149" t="s">
        <v>65</v>
      </c>
      <c r="D18" s="149" t="s">
        <v>41</v>
      </c>
    </row>
    <row r="19" spans="1:4" ht="40.5" customHeight="1" x14ac:dyDescent="0.45">
      <c r="A19" s="72" t="s">
        <v>111</v>
      </c>
      <c r="B19" s="72"/>
      <c r="C19" s="153" t="s">
        <v>48</v>
      </c>
      <c r="D19" s="149" t="s">
        <v>65</v>
      </c>
    </row>
    <row r="20" spans="1:4" ht="40.5" customHeight="1" x14ac:dyDescent="0.2"/>
    <row r="21" spans="1:4" ht="40.5" customHeight="1" x14ac:dyDescent="0.2"/>
    <row r="22" spans="1:4" ht="40.5" customHeight="1" x14ac:dyDescent="0.2"/>
    <row r="23" spans="1:4" ht="40.5" customHeight="1" x14ac:dyDescent="0.2"/>
    <row r="24" spans="1:4" ht="40.5" customHeight="1" x14ac:dyDescent="0.2"/>
    <row r="25" spans="1:4" ht="40.5" customHeight="1" x14ac:dyDescent="0.2"/>
    <row r="26" spans="1:4" ht="40.5" customHeight="1" x14ac:dyDescent="0.2"/>
    <row r="27" spans="1:4" ht="40.5" customHeight="1" x14ac:dyDescent="0.2"/>
    <row r="28" spans="1:4" ht="40.5" customHeight="1" x14ac:dyDescent="0.2"/>
    <row r="29" spans="1:4" ht="40.5" customHeight="1" x14ac:dyDescent="0.2"/>
    <row r="30" spans="1:4" ht="40.5" customHeight="1" x14ac:dyDescent="0.2"/>
    <row r="31" spans="1:4" ht="40.5" customHeight="1" x14ac:dyDescent="0.2"/>
    <row r="32" spans="1:4" ht="40.5" customHeight="1" x14ac:dyDescent="0.2"/>
    <row r="33" ht="40.5" customHeight="1" x14ac:dyDescent="0.2"/>
    <row r="34" ht="40.5" customHeight="1" x14ac:dyDescent="0.2"/>
    <row r="35" ht="40.5" customHeight="1" x14ac:dyDescent="0.2"/>
    <row r="36" ht="40.5" customHeight="1" x14ac:dyDescent="0.2"/>
    <row r="37" ht="40.5" customHeight="1" x14ac:dyDescent="0.2"/>
    <row r="38" ht="40.5" customHeight="1" x14ac:dyDescent="0.2"/>
    <row r="39" ht="40.5" customHeight="1" x14ac:dyDescent="0.2"/>
    <row r="40" ht="40.5" customHeight="1" x14ac:dyDescent="0.2"/>
    <row r="41" ht="40.5" customHeight="1" x14ac:dyDescent="0.2"/>
    <row r="42" ht="40.5" customHeight="1" x14ac:dyDescent="0.2"/>
    <row r="43" ht="40.5" customHeight="1" x14ac:dyDescent="0.2"/>
    <row r="44" ht="40.5" customHeight="1" x14ac:dyDescent="0.2"/>
    <row r="45" ht="40.5" customHeight="1" x14ac:dyDescent="0.2"/>
    <row r="46" ht="40.5" customHeight="1" x14ac:dyDescent="0.2"/>
    <row r="47" ht="40.5" customHeight="1" x14ac:dyDescent="0.2"/>
    <row r="48" ht="40.5" customHeight="1" x14ac:dyDescent="0.2"/>
    <row r="49" spans="2:11" ht="40.5" customHeight="1" x14ac:dyDescent="0.2"/>
    <row r="50" spans="2:11" ht="40.5" customHeight="1" x14ac:dyDescent="0.2"/>
    <row r="51" spans="2:11" ht="40.5" customHeight="1" x14ac:dyDescent="0.2">
      <c r="B51" s="208"/>
      <c r="C51" s="209"/>
      <c r="D51" s="209"/>
      <c r="E51" s="208"/>
      <c r="F51" s="208"/>
      <c r="G51" s="208"/>
      <c r="H51" s="208"/>
      <c r="I51" s="208"/>
      <c r="J51" s="208"/>
      <c r="K51" s="208"/>
    </row>
    <row r="52" spans="2:11" ht="40.5" customHeight="1" x14ac:dyDescent="0.2">
      <c r="B52" s="208"/>
      <c r="C52" s="210"/>
      <c r="D52" s="210"/>
      <c r="E52" s="211"/>
      <c r="F52" s="211"/>
      <c r="G52" s="208"/>
      <c r="H52" s="208"/>
      <c r="I52" s="208"/>
      <c r="J52" s="208"/>
      <c r="K52" s="208"/>
    </row>
    <row r="53" spans="2:11" ht="40.5" customHeight="1" x14ac:dyDescent="0.2">
      <c r="B53" s="208"/>
      <c r="C53" s="138"/>
      <c r="D53" s="138"/>
      <c r="E53" s="46"/>
      <c r="F53" s="46"/>
      <c r="G53" s="208"/>
      <c r="H53" s="208"/>
      <c r="I53" s="208"/>
      <c r="J53" s="208"/>
      <c r="K53" s="208"/>
    </row>
    <row r="54" spans="2:11" ht="40.5" customHeight="1" x14ac:dyDescent="0.2">
      <c r="B54" s="208"/>
      <c r="C54" s="138"/>
      <c r="D54" s="138"/>
      <c r="E54" s="46"/>
      <c r="F54" s="46"/>
      <c r="G54" s="208"/>
      <c r="H54" s="208"/>
      <c r="I54" s="208"/>
      <c r="J54" s="208"/>
      <c r="K54" s="208"/>
    </row>
    <row r="55" spans="2:11" ht="40.5" customHeight="1" x14ac:dyDescent="0.2">
      <c r="B55" s="208"/>
      <c r="C55" s="138"/>
      <c r="D55" s="138"/>
      <c r="E55" s="46"/>
      <c r="F55" s="46"/>
      <c r="G55" s="208"/>
      <c r="H55" s="208"/>
      <c r="I55" s="208"/>
      <c r="J55" s="208"/>
      <c r="K55" s="208"/>
    </row>
    <row r="56" spans="2:11" ht="40.5" customHeight="1" x14ac:dyDescent="0.2">
      <c r="B56" s="208"/>
      <c r="C56" s="138"/>
      <c r="D56" s="138"/>
      <c r="E56" s="46"/>
      <c r="F56" s="46"/>
      <c r="G56" s="208"/>
      <c r="H56" s="208"/>
      <c r="I56" s="208"/>
      <c r="J56" s="208"/>
      <c r="K56" s="208"/>
    </row>
    <row r="57" spans="2:11" ht="40.5" customHeight="1" x14ac:dyDescent="0.2">
      <c r="B57" s="208"/>
      <c r="C57" s="138"/>
      <c r="D57" s="138"/>
      <c r="E57" s="46"/>
      <c r="F57" s="46"/>
      <c r="G57" s="208"/>
      <c r="H57" s="208"/>
      <c r="I57" s="208"/>
      <c r="J57" s="208"/>
      <c r="K57" s="208"/>
    </row>
    <row r="58" spans="2:11" ht="40.5" customHeight="1" x14ac:dyDescent="0.2">
      <c r="B58" s="208"/>
      <c r="C58" s="138"/>
      <c r="D58" s="138"/>
      <c r="E58" s="46"/>
      <c r="F58" s="46"/>
      <c r="G58" s="208"/>
      <c r="H58" s="208"/>
      <c r="I58" s="208"/>
      <c r="J58" s="208"/>
      <c r="K58" s="208"/>
    </row>
    <row r="59" spans="2:11" ht="40.5" customHeight="1" x14ac:dyDescent="0.2">
      <c r="B59" s="208"/>
      <c r="C59" s="138"/>
      <c r="D59" s="138"/>
      <c r="E59" s="46"/>
      <c r="F59" s="46"/>
      <c r="G59" s="208"/>
      <c r="H59" s="208"/>
      <c r="I59" s="208"/>
      <c r="J59" s="208"/>
      <c r="K59" s="208"/>
    </row>
    <row r="60" spans="2:11" ht="40.5" customHeight="1" x14ac:dyDescent="0.2"/>
    <row r="61" spans="2:11" ht="40.5" customHeight="1" x14ac:dyDescent="0.2"/>
  </sheetData>
  <mergeCells count="6">
    <mergeCell ref="E52:F52"/>
    <mergeCell ref="C1:D1"/>
    <mergeCell ref="C2:D2"/>
    <mergeCell ref="C11:D11"/>
    <mergeCell ref="C12:D12"/>
    <mergeCell ref="C52:D52"/>
  </mergeCells>
  <pageMargins left="0.25" right="0.25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9093-C9E9-46D0-84C2-7A150A442DC3}">
  <dimension ref="A1:F61"/>
  <sheetViews>
    <sheetView zoomScale="40" zoomScaleNormal="40" zoomScalePageLayoutView="30" workbookViewId="0">
      <selection activeCell="F12" sqref="F12:I21"/>
    </sheetView>
  </sheetViews>
  <sheetFormatPr defaultColWidth="10.35546875" defaultRowHeight="25.5" x14ac:dyDescent="0.2"/>
  <cols>
    <col min="1" max="1" width="19.234375" style="20" customWidth="1"/>
    <col min="2" max="2" width="8.203125" style="20" customWidth="1"/>
    <col min="3" max="3" width="34.97265625" style="56" customWidth="1"/>
    <col min="4" max="4" width="36.18359375" style="56" customWidth="1"/>
    <col min="5" max="5" width="29.0546875" style="20" customWidth="1"/>
    <col min="6" max="16384" width="10.35546875" style="20"/>
  </cols>
  <sheetData>
    <row r="1" spans="1:4" ht="40.5" customHeight="1" x14ac:dyDescent="0.2">
      <c r="A1" s="40"/>
      <c r="B1" s="40"/>
      <c r="C1" s="200" t="s">
        <v>24</v>
      </c>
      <c r="D1" s="201"/>
    </row>
    <row r="2" spans="1:4" ht="40.5" customHeight="1" x14ac:dyDescent="0.2">
      <c r="A2" s="40"/>
      <c r="B2" s="40"/>
      <c r="C2" s="202" t="s">
        <v>29</v>
      </c>
      <c r="D2" s="202"/>
    </row>
    <row r="3" spans="1:4" ht="40.5" customHeight="1" x14ac:dyDescent="0.2">
      <c r="A3" s="71" t="s">
        <v>30</v>
      </c>
      <c r="B3" s="71"/>
      <c r="C3" s="145">
        <v>10</v>
      </c>
      <c r="D3" s="145">
        <v>5</v>
      </c>
    </row>
    <row r="4" spans="1:4" ht="40.5" customHeight="1" x14ac:dyDescent="0.2">
      <c r="A4" s="72" t="s">
        <v>31</v>
      </c>
      <c r="B4" s="72"/>
      <c r="C4" s="48">
        <v>3</v>
      </c>
      <c r="D4" s="48">
        <v>4</v>
      </c>
    </row>
    <row r="5" spans="1:4" ht="40.5" customHeight="1" x14ac:dyDescent="0.2">
      <c r="A5" s="72" t="s">
        <v>32</v>
      </c>
      <c r="B5" s="72"/>
      <c r="C5" s="49">
        <v>4</v>
      </c>
      <c r="D5" s="49">
        <v>1</v>
      </c>
    </row>
    <row r="6" spans="1:4" ht="40.5" customHeight="1" x14ac:dyDescent="0.2">
      <c r="A6" s="72" t="s">
        <v>33</v>
      </c>
      <c r="B6" s="72"/>
      <c r="C6" s="50">
        <v>5</v>
      </c>
      <c r="D6" s="50">
        <v>4</v>
      </c>
    </row>
    <row r="7" spans="1:4" ht="40.5" customHeight="1" x14ac:dyDescent="0.2">
      <c r="A7" s="72" t="s">
        <v>81</v>
      </c>
      <c r="B7" s="72"/>
      <c r="C7" s="51">
        <v>2</v>
      </c>
      <c r="D7" s="51">
        <v>4</v>
      </c>
    </row>
    <row r="8" spans="1:4" ht="40.5" customHeight="1" x14ac:dyDescent="0.2">
      <c r="A8" s="72" t="s">
        <v>82</v>
      </c>
      <c r="B8" s="72"/>
      <c r="C8" s="52">
        <v>3</v>
      </c>
      <c r="D8" s="52">
        <v>5</v>
      </c>
    </row>
    <row r="9" spans="1:4" ht="40.5" customHeight="1" x14ac:dyDescent="0.2">
      <c r="A9" s="72" t="s">
        <v>111</v>
      </c>
      <c r="B9" s="72"/>
      <c r="C9" s="53">
        <v>5</v>
      </c>
      <c r="D9" s="53">
        <v>2</v>
      </c>
    </row>
    <row r="10" spans="1:4" s="47" customFormat="1" ht="14.25" customHeight="1" x14ac:dyDescent="0.2">
      <c r="A10" s="46"/>
      <c r="B10" s="46"/>
      <c r="C10" s="55"/>
      <c r="D10" s="55"/>
    </row>
    <row r="11" spans="1:4" s="47" customFormat="1" ht="40.5" customHeight="1" x14ac:dyDescent="0.2">
      <c r="A11" s="46"/>
      <c r="B11" s="46"/>
      <c r="C11" s="200" t="s">
        <v>24</v>
      </c>
      <c r="D11" s="201"/>
    </row>
    <row r="12" spans="1:4" ht="40.5" customHeight="1" x14ac:dyDescent="0.2">
      <c r="C12" s="202" t="s">
        <v>29</v>
      </c>
      <c r="D12" s="202"/>
    </row>
    <row r="13" spans="1:4" ht="40.5" customHeight="1" x14ac:dyDescent="0.2">
      <c r="A13" s="71" t="s">
        <v>30</v>
      </c>
      <c r="B13" s="71"/>
      <c r="C13" s="84" t="s">
        <v>107</v>
      </c>
      <c r="D13" s="57" t="s">
        <v>62</v>
      </c>
    </row>
    <row r="14" spans="1:4" ht="40.5" customHeight="1" x14ac:dyDescent="0.2">
      <c r="A14" s="72" t="s">
        <v>31</v>
      </c>
      <c r="B14" s="72"/>
      <c r="C14" s="57" t="s">
        <v>42</v>
      </c>
      <c r="D14" s="84" t="s">
        <v>48</v>
      </c>
    </row>
    <row r="15" spans="1:4" ht="40.5" customHeight="1" x14ac:dyDescent="0.2">
      <c r="A15" s="72" t="s">
        <v>32</v>
      </c>
      <c r="B15" s="72"/>
      <c r="C15" s="57" t="s">
        <v>48</v>
      </c>
      <c r="D15" s="84" t="s">
        <v>41</v>
      </c>
    </row>
    <row r="16" spans="1:4" ht="40.5" customHeight="1" x14ac:dyDescent="0.2">
      <c r="A16" s="72" t="s">
        <v>33</v>
      </c>
      <c r="B16" s="72"/>
      <c r="C16" s="57" t="s">
        <v>62</v>
      </c>
      <c r="D16" s="84" t="s">
        <v>48</v>
      </c>
    </row>
    <row r="17" spans="1:4" ht="40.5" customHeight="1" x14ac:dyDescent="0.2">
      <c r="A17" s="72" t="s">
        <v>81</v>
      </c>
      <c r="B17" s="72"/>
      <c r="C17" s="57" t="s">
        <v>46</v>
      </c>
      <c r="D17" s="84" t="s">
        <v>48</v>
      </c>
    </row>
    <row r="18" spans="1:4" ht="40.5" customHeight="1" x14ac:dyDescent="0.2">
      <c r="A18" s="72" t="s">
        <v>82</v>
      </c>
      <c r="B18" s="72"/>
      <c r="C18" s="57" t="s">
        <v>42</v>
      </c>
      <c r="D18" s="84" t="s">
        <v>62</v>
      </c>
    </row>
    <row r="19" spans="1:4" ht="40.5" customHeight="1" x14ac:dyDescent="0.2">
      <c r="A19" s="72" t="s">
        <v>111</v>
      </c>
      <c r="B19" s="72"/>
      <c r="C19" s="84" t="s">
        <v>62</v>
      </c>
      <c r="D19" s="57" t="s">
        <v>46</v>
      </c>
    </row>
    <row r="20" spans="1:4" ht="40.5" customHeight="1" x14ac:dyDescent="0.2"/>
    <row r="21" spans="1:4" ht="40.5" customHeight="1" x14ac:dyDescent="0.2"/>
    <row r="22" spans="1:4" ht="40.5" customHeight="1" x14ac:dyDescent="0.2"/>
    <row r="23" spans="1:4" ht="40.5" customHeight="1" x14ac:dyDescent="0.2"/>
    <row r="24" spans="1:4" ht="40.5" customHeight="1" x14ac:dyDescent="0.2"/>
    <row r="25" spans="1:4" ht="40.5" customHeight="1" x14ac:dyDescent="0.2"/>
    <row r="26" spans="1:4" ht="40.5" customHeight="1" x14ac:dyDescent="0.2"/>
    <row r="27" spans="1:4" ht="40.5" customHeight="1" x14ac:dyDescent="0.2"/>
    <row r="28" spans="1:4" ht="40.5" customHeight="1" x14ac:dyDescent="0.2"/>
    <row r="29" spans="1:4" ht="40.5" customHeight="1" x14ac:dyDescent="0.2"/>
    <row r="30" spans="1:4" ht="40.5" customHeight="1" x14ac:dyDescent="0.2"/>
    <row r="31" spans="1:4" ht="40.5" customHeight="1" x14ac:dyDescent="0.2"/>
    <row r="32" spans="1:4" ht="40.5" customHeight="1" x14ac:dyDescent="0.2"/>
    <row r="33" ht="40.5" customHeight="1" x14ac:dyDescent="0.2"/>
    <row r="34" ht="40.5" customHeight="1" x14ac:dyDescent="0.2"/>
    <row r="35" ht="40.5" customHeight="1" x14ac:dyDescent="0.2"/>
    <row r="36" ht="40.5" customHeight="1" x14ac:dyDescent="0.2"/>
    <row r="37" ht="40.5" customHeight="1" x14ac:dyDescent="0.2"/>
    <row r="38" ht="40.5" customHeight="1" x14ac:dyDescent="0.2"/>
    <row r="39" ht="40.5" customHeight="1" x14ac:dyDescent="0.2"/>
    <row r="40" ht="40.5" customHeight="1" x14ac:dyDescent="0.2"/>
    <row r="41" ht="40.5" customHeight="1" x14ac:dyDescent="0.2"/>
    <row r="42" ht="40.5" customHeight="1" x14ac:dyDescent="0.2"/>
    <row r="43" ht="40.5" customHeight="1" x14ac:dyDescent="0.2"/>
    <row r="44" ht="40.5" customHeight="1" x14ac:dyDescent="0.2"/>
    <row r="45" ht="40.5" customHeight="1" x14ac:dyDescent="0.2"/>
    <row r="46" ht="40.5" customHeight="1" x14ac:dyDescent="0.2"/>
    <row r="47" ht="40.5" customHeight="1" x14ac:dyDescent="0.2"/>
    <row r="48" ht="40.5" customHeight="1" x14ac:dyDescent="0.2"/>
    <row r="49" spans="3:6" ht="40.5" customHeight="1" x14ac:dyDescent="0.2"/>
    <row r="50" spans="3:6" ht="40.5" customHeight="1" x14ac:dyDescent="0.2"/>
    <row r="51" spans="3:6" ht="40.5" customHeight="1" x14ac:dyDescent="0.2">
      <c r="C51" s="58"/>
      <c r="D51" s="58"/>
      <c r="E51" s="21"/>
      <c r="F51" s="21"/>
    </row>
    <row r="52" spans="3:6" ht="40.5" customHeight="1" x14ac:dyDescent="0.2">
      <c r="C52" s="203" t="s">
        <v>28</v>
      </c>
      <c r="D52" s="203"/>
      <c r="E52" s="199" t="s">
        <v>29</v>
      </c>
      <c r="F52" s="199"/>
    </row>
    <row r="53" spans="3:6" ht="40.5" customHeight="1" x14ac:dyDescent="0.2">
      <c r="C53" s="48">
        <v>1</v>
      </c>
      <c r="D53" s="48">
        <v>2</v>
      </c>
      <c r="E53" s="45">
        <v>3</v>
      </c>
      <c r="F53" s="45">
        <v>4</v>
      </c>
    </row>
    <row r="54" spans="3:6" ht="40.5" customHeight="1" x14ac:dyDescent="0.2">
      <c r="C54" s="49">
        <v>2</v>
      </c>
      <c r="D54" s="49">
        <v>3</v>
      </c>
      <c r="E54" s="42">
        <v>4</v>
      </c>
      <c r="F54" s="42">
        <v>1</v>
      </c>
    </row>
    <row r="55" spans="3:6" ht="40.5" customHeight="1" x14ac:dyDescent="0.2">
      <c r="C55" s="50">
        <v>2</v>
      </c>
      <c r="D55" s="50">
        <v>6</v>
      </c>
      <c r="E55" s="43">
        <v>5</v>
      </c>
      <c r="F55" s="43">
        <v>4</v>
      </c>
    </row>
    <row r="56" spans="3:6" ht="40.5" customHeight="1" x14ac:dyDescent="0.2">
      <c r="C56" s="51">
        <v>6</v>
      </c>
      <c r="D56" s="51">
        <v>3</v>
      </c>
      <c r="E56" s="44">
        <v>2</v>
      </c>
      <c r="F56" s="44">
        <v>4</v>
      </c>
    </row>
    <row r="57" spans="3:6" ht="40.5" customHeight="1" x14ac:dyDescent="0.2">
      <c r="C57" s="52">
        <v>3</v>
      </c>
      <c r="D57" s="52">
        <v>5</v>
      </c>
      <c r="E57" s="41"/>
      <c r="F57" s="41"/>
    </row>
    <row r="58" spans="3:6" ht="40.5" customHeight="1" x14ac:dyDescent="0.2">
      <c r="C58" s="53">
        <v>5</v>
      </c>
      <c r="D58" s="53">
        <v>2</v>
      </c>
      <c r="E58" s="41"/>
      <c r="F58" s="41"/>
    </row>
    <row r="59" spans="3:6" ht="40.5" customHeight="1" x14ac:dyDescent="0.2">
      <c r="C59" s="54"/>
      <c r="D59" s="54"/>
      <c r="E59" s="41"/>
      <c r="F59" s="41"/>
    </row>
    <row r="60" spans="3:6" ht="40.5" customHeight="1" x14ac:dyDescent="0.2"/>
    <row r="61" spans="3:6" ht="40.5" customHeight="1" x14ac:dyDescent="0.2"/>
  </sheetData>
  <mergeCells count="6">
    <mergeCell ref="E52:F52"/>
    <mergeCell ref="C1:D1"/>
    <mergeCell ref="C2:D2"/>
    <mergeCell ref="C11:D11"/>
    <mergeCell ref="C12:D12"/>
    <mergeCell ref="C52:D52"/>
  </mergeCells>
  <pageMargins left="0.25" right="0.25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0B53-A945-CB42-908E-00751B07360B}">
  <dimension ref="A1"/>
  <sheetViews>
    <sheetView topLeftCell="F4" zoomScaleNormal="60" zoomScaleSheetLayoutView="100" workbookViewId="0"/>
  </sheetViews>
  <sheetFormatPr defaultRowHeight="1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FB0D-646E-4721-A82E-6384416A3D22}">
  <dimension ref="A1:I19"/>
  <sheetViews>
    <sheetView zoomScale="40" zoomScaleNormal="40" workbookViewId="0">
      <selection activeCell="I6" sqref="I6"/>
    </sheetView>
  </sheetViews>
  <sheetFormatPr defaultColWidth="10.35546875" defaultRowHeight="25.5" x14ac:dyDescent="0.2"/>
  <cols>
    <col min="1" max="1" width="19.234375" style="20" customWidth="1"/>
    <col min="2" max="2" width="11.02734375" style="20" customWidth="1"/>
    <col min="3" max="4" width="33.8984375" style="56" customWidth="1"/>
    <col min="5" max="5" width="29.0546875" style="20" customWidth="1"/>
    <col min="6" max="16384" width="10.35546875" style="20"/>
  </cols>
  <sheetData>
    <row r="1" spans="1:9" ht="40.5" customHeight="1" x14ac:dyDescent="0.2">
      <c r="A1" s="40"/>
      <c r="B1" s="40"/>
      <c r="C1" s="204" t="s">
        <v>25</v>
      </c>
      <c r="D1" s="205"/>
    </row>
    <row r="2" spans="1:9" ht="40.5" customHeight="1" x14ac:dyDescent="0.2">
      <c r="A2" s="40"/>
      <c r="B2" s="40"/>
      <c r="C2" s="203" t="s">
        <v>28</v>
      </c>
      <c r="D2" s="203"/>
    </row>
    <row r="3" spans="1:9" ht="40.5" customHeight="1" x14ac:dyDescent="0.2">
      <c r="A3" s="71" t="s">
        <v>30</v>
      </c>
      <c r="B3" s="71"/>
      <c r="C3" s="48">
        <v>10</v>
      </c>
      <c r="D3" s="48">
        <v>7</v>
      </c>
    </row>
    <row r="4" spans="1:9" ht="40.5" customHeight="1" x14ac:dyDescent="0.2">
      <c r="A4" s="72" t="s">
        <v>31</v>
      </c>
      <c r="B4" s="72"/>
      <c r="C4" s="49">
        <v>10</v>
      </c>
      <c r="D4" s="59">
        <v>8</v>
      </c>
    </row>
    <row r="5" spans="1:9" ht="40.5" customHeight="1" x14ac:dyDescent="0.2">
      <c r="A5" s="72" t="s">
        <v>32</v>
      </c>
      <c r="B5" s="72"/>
      <c r="C5" s="50">
        <v>7</v>
      </c>
      <c r="D5" s="50">
        <v>9</v>
      </c>
    </row>
    <row r="6" spans="1:9" ht="40.5" customHeight="1" x14ac:dyDescent="0.2">
      <c r="A6" s="72" t="s">
        <v>33</v>
      </c>
      <c r="B6" s="72"/>
      <c r="C6" s="51">
        <v>7</v>
      </c>
      <c r="D6" s="51">
        <v>8</v>
      </c>
    </row>
    <row r="7" spans="1:9" ht="40.5" customHeight="1" x14ac:dyDescent="0.2">
      <c r="A7" s="72" t="s">
        <v>81</v>
      </c>
      <c r="B7" s="72"/>
      <c r="C7" s="52">
        <v>6</v>
      </c>
      <c r="D7" s="52">
        <v>7</v>
      </c>
    </row>
    <row r="8" spans="1:9" ht="40.5" customHeight="1" x14ac:dyDescent="0.2">
      <c r="A8" s="72" t="s">
        <v>82</v>
      </c>
      <c r="B8" s="72"/>
      <c r="C8" s="83"/>
      <c r="D8" s="83"/>
    </row>
    <row r="9" spans="1:9" ht="40.5" customHeight="1" x14ac:dyDescent="0.2">
      <c r="A9" s="72" t="s">
        <v>111</v>
      </c>
      <c r="B9" s="72"/>
      <c r="C9" s="83"/>
      <c r="D9" s="83"/>
      <c r="I9" s="47"/>
    </row>
    <row r="10" spans="1:9" s="47" customFormat="1" ht="19.5" customHeight="1" x14ac:dyDescent="0.2">
      <c r="A10" s="46"/>
      <c r="B10" s="46"/>
      <c r="C10" s="55"/>
      <c r="D10" s="55"/>
      <c r="H10" s="20"/>
    </row>
    <row r="11" spans="1:9" s="47" customFormat="1" ht="40.5" customHeight="1" x14ac:dyDescent="0.2">
      <c r="A11" s="46"/>
      <c r="B11" s="46"/>
      <c r="C11" s="200" t="s">
        <v>25</v>
      </c>
      <c r="D11" s="201"/>
      <c r="H11" s="20"/>
      <c r="I11" s="20"/>
    </row>
    <row r="12" spans="1:9" ht="40.5" customHeight="1" x14ac:dyDescent="0.2">
      <c r="C12" s="202" t="s">
        <v>28</v>
      </c>
      <c r="D12" s="202"/>
    </row>
    <row r="13" spans="1:9" ht="40.5" customHeight="1" x14ac:dyDescent="0.2">
      <c r="A13" s="71" t="s">
        <v>30</v>
      </c>
      <c r="B13" s="71"/>
      <c r="C13" s="57" t="s">
        <v>107</v>
      </c>
      <c r="D13" s="57" t="s">
        <v>40</v>
      </c>
    </row>
    <row r="14" spans="1:9" ht="40.5" customHeight="1" x14ac:dyDescent="0.2">
      <c r="A14" s="72" t="s">
        <v>31</v>
      </c>
      <c r="B14" s="72"/>
      <c r="C14" s="57" t="s">
        <v>107</v>
      </c>
      <c r="D14" s="57" t="s">
        <v>51</v>
      </c>
    </row>
    <row r="15" spans="1:9" ht="40.5" customHeight="1" x14ac:dyDescent="0.2">
      <c r="A15" s="72" t="s">
        <v>32</v>
      </c>
      <c r="B15" s="72"/>
      <c r="C15" s="57" t="s">
        <v>40</v>
      </c>
      <c r="D15" s="57" t="s">
        <v>68</v>
      </c>
    </row>
    <row r="16" spans="1:9" ht="40.5" customHeight="1" x14ac:dyDescent="0.2">
      <c r="A16" s="72" t="s">
        <v>33</v>
      </c>
      <c r="B16" s="72"/>
      <c r="C16" s="57" t="s">
        <v>40</v>
      </c>
      <c r="D16" s="57" t="s">
        <v>51</v>
      </c>
    </row>
    <row r="17" spans="1:4" ht="40.5" customHeight="1" x14ac:dyDescent="0.2">
      <c r="A17" s="72" t="s">
        <v>81</v>
      </c>
      <c r="B17" s="72"/>
      <c r="C17" s="57" t="s">
        <v>65</v>
      </c>
      <c r="D17" s="57" t="s">
        <v>40</v>
      </c>
    </row>
    <row r="18" spans="1:4" ht="40.5" customHeight="1" x14ac:dyDescent="0.2">
      <c r="A18" s="72" t="s">
        <v>82</v>
      </c>
      <c r="B18" s="72"/>
      <c r="C18" s="83"/>
      <c r="D18" s="83"/>
    </row>
    <row r="19" spans="1:4" ht="41.25" customHeight="1" x14ac:dyDescent="0.2">
      <c r="A19" s="72" t="s">
        <v>111</v>
      </c>
      <c r="B19" s="72"/>
      <c r="C19" s="83"/>
      <c r="D19" s="83"/>
    </row>
  </sheetData>
  <mergeCells count="4">
    <mergeCell ref="C1:D1"/>
    <mergeCell ref="C2:D2"/>
    <mergeCell ref="C11:D11"/>
    <mergeCell ref="C12:D12"/>
  </mergeCells>
  <pageMargins left="0.25" right="0.25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AA14-13C9-4730-903E-1465708AF465}">
  <dimension ref="A1:D19"/>
  <sheetViews>
    <sheetView topLeftCell="A3" zoomScale="40" zoomScaleNormal="40" workbookViewId="0">
      <selection activeCell="A11" sqref="A11"/>
    </sheetView>
  </sheetViews>
  <sheetFormatPr defaultColWidth="10.35546875" defaultRowHeight="25.5" x14ac:dyDescent="0.2"/>
  <cols>
    <col min="1" max="1" width="19.234375" style="20" customWidth="1"/>
    <col min="2" max="2" width="11.02734375" style="20" customWidth="1"/>
    <col min="3" max="4" width="33.8984375" style="56" customWidth="1"/>
    <col min="5" max="5" width="29.0546875" style="20" customWidth="1"/>
    <col min="6" max="16384" width="10.35546875" style="20"/>
  </cols>
  <sheetData>
    <row r="1" spans="1:4" ht="40.5" customHeight="1" x14ac:dyDescent="0.2">
      <c r="A1" s="40"/>
      <c r="B1" s="40"/>
      <c r="C1" s="200" t="s">
        <v>25</v>
      </c>
      <c r="D1" s="201"/>
    </row>
    <row r="2" spans="1:4" ht="40.5" customHeight="1" x14ac:dyDescent="0.2">
      <c r="A2" s="40"/>
      <c r="B2" s="40"/>
      <c r="C2" s="202" t="s">
        <v>29</v>
      </c>
      <c r="D2" s="202"/>
    </row>
    <row r="3" spans="1:4" ht="40.5" customHeight="1" x14ac:dyDescent="0.2">
      <c r="A3" s="71" t="s">
        <v>30</v>
      </c>
      <c r="B3" s="71"/>
      <c r="C3" s="48">
        <v>8</v>
      </c>
      <c r="D3" s="48">
        <v>9</v>
      </c>
    </row>
    <row r="4" spans="1:4" ht="40.5" customHeight="1" x14ac:dyDescent="0.2">
      <c r="A4" s="72" t="s">
        <v>31</v>
      </c>
      <c r="B4" s="72"/>
      <c r="C4" s="59">
        <v>6</v>
      </c>
      <c r="D4" s="59">
        <v>9</v>
      </c>
    </row>
    <row r="5" spans="1:4" ht="40.5" customHeight="1" x14ac:dyDescent="0.2">
      <c r="A5" s="72" t="s">
        <v>32</v>
      </c>
      <c r="B5" s="72"/>
      <c r="C5" s="150">
        <v>8</v>
      </c>
      <c r="D5" s="150">
        <v>6</v>
      </c>
    </row>
    <row r="6" spans="1:4" ht="40.5" customHeight="1" x14ac:dyDescent="0.2">
      <c r="A6" s="72" t="s">
        <v>33</v>
      </c>
      <c r="B6" s="72"/>
      <c r="C6" s="51">
        <v>10</v>
      </c>
      <c r="D6" s="51">
        <v>6</v>
      </c>
    </row>
    <row r="7" spans="1:4" ht="40.5" customHeight="1" x14ac:dyDescent="0.2">
      <c r="A7" s="72" t="s">
        <v>81</v>
      </c>
      <c r="B7" s="72"/>
      <c r="C7" s="52">
        <v>10</v>
      </c>
      <c r="D7" s="52">
        <v>9</v>
      </c>
    </row>
    <row r="8" spans="1:4" ht="40.5" customHeight="1" x14ac:dyDescent="0.2">
      <c r="A8" s="72" t="s">
        <v>82</v>
      </c>
      <c r="B8" s="72"/>
      <c r="C8" s="83"/>
      <c r="D8" s="83"/>
    </row>
    <row r="9" spans="1:4" ht="40.5" customHeight="1" x14ac:dyDescent="0.2">
      <c r="A9" s="72" t="s">
        <v>111</v>
      </c>
      <c r="B9" s="72"/>
      <c r="C9" s="83"/>
      <c r="D9" s="83"/>
    </row>
    <row r="10" spans="1:4" s="47" customFormat="1" ht="15.75" customHeight="1" x14ac:dyDescent="0.2">
      <c r="A10" s="46"/>
      <c r="B10" s="46"/>
      <c r="C10" s="55"/>
      <c r="D10" s="55"/>
    </row>
    <row r="11" spans="1:4" s="47" customFormat="1" ht="40.5" customHeight="1" x14ac:dyDescent="0.2">
      <c r="A11" s="46"/>
      <c r="B11" s="46"/>
      <c r="C11" s="200" t="s">
        <v>25</v>
      </c>
      <c r="D11" s="201"/>
    </row>
    <row r="12" spans="1:4" ht="40.5" customHeight="1" x14ac:dyDescent="0.2">
      <c r="C12" s="202" t="s">
        <v>29</v>
      </c>
      <c r="D12" s="202"/>
    </row>
    <row r="13" spans="1:4" ht="40.5" customHeight="1" x14ac:dyDescent="0.2">
      <c r="A13" s="71" t="s">
        <v>30</v>
      </c>
      <c r="B13" s="71"/>
      <c r="C13" s="57" t="s">
        <v>51</v>
      </c>
      <c r="D13" s="57" t="s">
        <v>68</v>
      </c>
    </row>
    <row r="14" spans="1:4" ht="40.5" customHeight="1" x14ac:dyDescent="0.2">
      <c r="A14" s="72" t="s">
        <v>31</v>
      </c>
      <c r="B14" s="72"/>
      <c r="C14" s="57" t="s">
        <v>65</v>
      </c>
      <c r="D14" s="57" t="s">
        <v>68</v>
      </c>
    </row>
    <row r="15" spans="1:4" ht="40.5" customHeight="1" x14ac:dyDescent="0.2">
      <c r="A15" s="72" t="s">
        <v>32</v>
      </c>
      <c r="B15" s="72"/>
      <c r="C15" s="57" t="s">
        <v>51</v>
      </c>
      <c r="D15" s="57" t="s">
        <v>65</v>
      </c>
    </row>
    <row r="16" spans="1:4" ht="40.5" customHeight="1" x14ac:dyDescent="0.2">
      <c r="A16" s="72" t="s">
        <v>33</v>
      </c>
      <c r="B16" s="72"/>
      <c r="C16" s="57" t="s">
        <v>107</v>
      </c>
      <c r="D16" s="57" t="s">
        <v>65</v>
      </c>
    </row>
    <row r="17" spans="1:4" ht="40.5" customHeight="1" x14ac:dyDescent="0.2">
      <c r="A17" s="72" t="s">
        <v>81</v>
      </c>
      <c r="B17" s="72"/>
      <c r="C17" s="57" t="s">
        <v>107</v>
      </c>
      <c r="D17" s="57" t="s">
        <v>68</v>
      </c>
    </row>
    <row r="18" spans="1:4" ht="40.5" customHeight="1" x14ac:dyDescent="0.2">
      <c r="A18" s="72" t="s">
        <v>82</v>
      </c>
      <c r="B18" s="72"/>
      <c r="C18" s="83"/>
      <c r="D18" s="83"/>
    </row>
    <row r="19" spans="1:4" ht="39.75" customHeight="1" x14ac:dyDescent="0.2">
      <c r="A19" s="72" t="s">
        <v>111</v>
      </c>
      <c r="B19" s="72"/>
      <c r="C19" s="83"/>
      <c r="D19" s="83"/>
    </row>
  </sheetData>
  <mergeCells count="4">
    <mergeCell ref="C1:D1"/>
    <mergeCell ref="C2:D2"/>
    <mergeCell ref="C11:D11"/>
    <mergeCell ref="C12:D12"/>
  </mergeCells>
  <pageMargins left="0.25" right="0.25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8C26-AF3D-4A05-93B4-8F471D02F4DF}">
  <dimension ref="A1:D19"/>
  <sheetViews>
    <sheetView topLeftCell="A2" zoomScale="40" zoomScaleNormal="40" workbookViewId="0">
      <selection activeCell="C18" sqref="C18:D19"/>
    </sheetView>
  </sheetViews>
  <sheetFormatPr defaultColWidth="10.35546875" defaultRowHeight="25.5" x14ac:dyDescent="0.2"/>
  <cols>
    <col min="1" max="1" width="19.234375" style="20" customWidth="1"/>
    <col min="2" max="2" width="11.02734375" style="20" customWidth="1"/>
    <col min="3" max="4" width="33.8984375" style="56" customWidth="1"/>
    <col min="5" max="5" width="29.0546875" style="20" customWidth="1"/>
    <col min="6" max="16384" width="10.35546875" style="20"/>
  </cols>
  <sheetData>
    <row r="1" spans="1:4" ht="40.5" customHeight="1" x14ac:dyDescent="0.2">
      <c r="A1" s="40"/>
      <c r="B1" s="40"/>
      <c r="C1" s="200" t="s">
        <v>83</v>
      </c>
      <c r="D1" s="201"/>
    </row>
    <row r="2" spans="1:4" ht="40.5" customHeight="1" x14ac:dyDescent="0.2">
      <c r="A2" s="40"/>
      <c r="B2" s="40"/>
      <c r="C2" s="202" t="s">
        <v>27</v>
      </c>
      <c r="D2" s="202"/>
    </row>
    <row r="3" spans="1:4" ht="40.5" customHeight="1" x14ac:dyDescent="0.2">
      <c r="A3" s="71" t="s">
        <v>30</v>
      </c>
      <c r="B3" s="71"/>
      <c r="C3" s="48">
        <v>7</v>
      </c>
      <c r="D3" s="48">
        <v>1</v>
      </c>
    </row>
    <row r="4" spans="1:4" ht="40.5" customHeight="1" x14ac:dyDescent="0.2">
      <c r="A4" s="72" t="s">
        <v>31</v>
      </c>
      <c r="B4" s="72"/>
      <c r="C4" s="49">
        <v>7</v>
      </c>
      <c r="D4" s="49">
        <v>4</v>
      </c>
    </row>
    <row r="5" spans="1:4" ht="40.5" customHeight="1" x14ac:dyDescent="0.2">
      <c r="A5" s="72" t="s">
        <v>32</v>
      </c>
      <c r="B5" s="72"/>
      <c r="C5" s="50">
        <v>1</v>
      </c>
      <c r="D5" s="50">
        <v>8</v>
      </c>
    </row>
    <row r="6" spans="1:4" ht="40.5" customHeight="1" x14ac:dyDescent="0.2">
      <c r="A6" s="72" t="s">
        <v>33</v>
      </c>
      <c r="B6" s="72"/>
      <c r="C6" s="51">
        <v>7</v>
      </c>
      <c r="D6" s="51">
        <v>3</v>
      </c>
    </row>
    <row r="7" spans="1:4" ht="40.5" customHeight="1" x14ac:dyDescent="0.2">
      <c r="A7" s="72" t="s">
        <v>81</v>
      </c>
      <c r="B7" s="72"/>
      <c r="C7" s="52">
        <v>10</v>
      </c>
      <c r="D7" s="52">
        <v>4</v>
      </c>
    </row>
    <row r="8" spans="1:4" ht="40.5" customHeight="1" x14ac:dyDescent="0.2">
      <c r="A8" s="72" t="s">
        <v>82</v>
      </c>
      <c r="B8" s="72"/>
      <c r="C8" s="57"/>
      <c r="D8" s="57"/>
    </row>
    <row r="9" spans="1:4" ht="40.5" customHeight="1" x14ac:dyDescent="0.2">
      <c r="A9" s="72" t="s">
        <v>111</v>
      </c>
      <c r="B9" s="72"/>
      <c r="C9" s="57"/>
      <c r="D9" s="57"/>
    </row>
    <row r="10" spans="1:4" s="47" customFormat="1" ht="15.75" customHeight="1" x14ac:dyDescent="0.2">
      <c r="A10" s="46"/>
      <c r="B10" s="46"/>
      <c r="C10" s="55"/>
      <c r="D10" s="55"/>
    </row>
    <row r="11" spans="1:4" s="47" customFormat="1" ht="40.5" customHeight="1" x14ac:dyDescent="0.2">
      <c r="A11" s="46"/>
      <c r="B11" s="46"/>
      <c r="C11" s="200" t="s">
        <v>26</v>
      </c>
      <c r="D11" s="201"/>
    </row>
    <row r="12" spans="1:4" ht="40.5" customHeight="1" x14ac:dyDescent="0.2">
      <c r="C12" s="202" t="s">
        <v>27</v>
      </c>
      <c r="D12" s="202"/>
    </row>
    <row r="13" spans="1:4" ht="40.5" customHeight="1" x14ac:dyDescent="0.2">
      <c r="A13" s="71" t="s">
        <v>30</v>
      </c>
      <c r="B13" s="71"/>
      <c r="C13" s="57" t="s">
        <v>40</v>
      </c>
      <c r="D13" s="57" t="s">
        <v>41</v>
      </c>
    </row>
    <row r="14" spans="1:4" ht="40.5" customHeight="1" x14ac:dyDescent="0.2">
      <c r="A14" s="72" t="s">
        <v>31</v>
      </c>
      <c r="B14" s="72"/>
      <c r="C14" s="57" t="s">
        <v>40</v>
      </c>
      <c r="D14" s="57" t="s">
        <v>48</v>
      </c>
    </row>
    <row r="15" spans="1:4" ht="40.5" customHeight="1" x14ac:dyDescent="0.2">
      <c r="A15" s="72" t="s">
        <v>32</v>
      </c>
      <c r="B15" s="72"/>
      <c r="C15" s="57" t="s">
        <v>41</v>
      </c>
      <c r="D15" s="57" t="s">
        <v>51</v>
      </c>
    </row>
    <row r="16" spans="1:4" ht="40.5" customHeight="1" x14ac:dyDescent="0.2">
      <c r="A16" s="72" t="s">
        <v>33</v>
      </c>
      <c r="B16" s="72"/>
      <c r="C16" s="57" t="s">
        <v>40</v>
      </c>
      <c r="D16" s="57" t="s">
        <v>42</v>
      </c>
    </row>
    <row r="17" spans="1:4" ht="40.5" customHeight="1" x14ac:dyDescent="0.2">
      <c r="A17" s="72" t="s">
        <v>81</v>
      </c>
      <c r="B17" s="72"/>
      <c r="C17" s="57" t="s">
        <v>107</v>
      </c>
      <c r="D17" s="57" t="s">
        <v>48</v>
      </c>
    </row>
    <row r="18" spans="1:4" ht="40.5" customHeight="1" x14ac:dyDescent="0.2">
      <c r="A18" s="72" t="s">
        <v>82</v>
      </c>
      <c r="B18" s="72"/>
      <c r="C18" s="83"/>
      <c r="D18" s="83"/>
    </row>
    <row r="19" spans="1:4" ht="41.25" customHeight="1" x14ac:dyDescent="0.2">
      <c r="A19" s="72" t="s">
        <v>111</v>
      </c>
      <c r="B19" s="72"/>
      <c r="C19" s="83"/>
      <c r="D19" s="83"/>
    </row>
  </sheetData>
  <mergeCells count="4">
    <mergeCell ref="C1:D1"/>
    <mergeCell ref="C2:D2"/>
    <mergeCell ref="C11:D11"/>
    <mergeCell ref="C12:D12"/>
  </mergeCells>
  <pageMargins left="0.25" right="0.25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0C2A-D6A3-41A5-A306-DC8CD054AA1A}">
  <dimension ref="A1:G19"/>
  <sheetViews>
    <sheetView topLeftCell="A4" zoomScale="40" zoomScaleNormal="40" workbookViewId="0">
      <selection activeCell="N20" sqref="N20:N21"/>
    </sheetView>
  </sheetViews>
  <sheetFormatPr defaultColWidth="10.35546875" defaultRowHeight="25.5" x14ac:dyDescent="0.2"/>
  <cols>
    <col min="1" max="1" width="19.234375" style="20" customWidth="1"/>
    <col min="2" max="2" width="8.47265625" style="20" customWidth="1"/>
    <col min="3" max="3" width="35.2421875" style="56" customWidth="1"/>
    <col min="4" max="4" width="35.6484375" style="56" customWidth="1"/>
    <col min="5" max="5" width="29.0546875" style="20" customWidth="1"/>
    <col min="6" max="16384" width="10.35546875" style="20"/>
  </cols>
  <sheetData>
    <row r="1" spans="1:7" ht="40.5" customHeight="1" x14ac:dyDescent="0.2">
      <c r="A1" s="40"/>
      <c r="B1" s="40"/>
      <c r="C1" s="204" t="s">
        <v>83</v>
      </c>
      <c r="D1" s="205"/>
    </row>
    <row r="2" spans="1:7" ht="40.5" customHeight="1" x14ac:dyDescent="0.2">
      <c r="A2" s="40"/>
      <c r="B2" s="40"/>
      <c r="C2" s="203" t="s">
        <v>28</v>
      </c>
      <c r="D2" s="203"/>
    </row>
    <row r="3" spans="1:7" ht="40.5" customHeight="1" x14ac:dyDescent="0.2">
      <c r="A3" s="71" t="s">
        <v>30</v>
      </c>
      <c r="B3" s="71"/>
      <c r="C3" s="48">
        <v>8</v>
      </c>
      <c r="D3" s="48">
        <v>2</v>
      </c>
    </row>
    <row r="4" spans="1:7" ht="40.5" customHeight="1" x14ac:dyDescent="0.2">
      <c r="A4" s="72" t="s">
        <v>31</v>
      </c>
      <c r="B4" s="72"/>
      <c r="C4" s="49">
        <v>8</v>
      </c>
      <c r="D4" s="49">
        <v>5</v>
      </c>
    </row>
    <row r="5" spans="1:7" ht="40.5" customHeight="1" x14ac:dyDescent="0.2">
      <c r="A5" s="72" t="s">
        <v>32</v>
      </c>
      <c r="B5" s="72"/>
      <c r="C5" s="50">
        <v>4</v>
      </c>
      <c r="D5" s="50">
        <v>9</v>
      </c>
    </row>
    <row r="6" spans="1:7" ht="40.5" customHeight="1" x14ac:dyDescent="0.2">
      <c r="A6" s="72" t="s">
        <v>33</v>
      </c>
      <c r="B6" s="72"/>
      <c r="C6" s="51">
        <v>1</v>
      </c>
      <c r="D6" s="51">
        <v>9</v>
      </c>
    </row>
    <row r="7" spans="1:7" ht="40.5" customHeight="1" x14ac:dyDescent="0.2">
      <c r="A7" s="72" t="s">
        <v>81</v>
      </c>
      <c r="B7" s="72"/>
      <c r="C7" s="52">
        <v>5</v>
      </c>
      <c r="D7" s="52">
        <v>9</v>
      </c>
    </row>
    <row r="8" spans="1:7" ht="40.5" customHeight="1" x14ac:dyDescent="0.2">
      <c r="A8" s="72" t="s">
        <v>82</v>
      </c>
      <c r="B8" s="72"/>
      <c r="C8" s="53">
        <v>10</v>
      </c>
      <c r="D8" s="53">
        <v>3</v>
      </c>
    </row>
    <row r="9" spans="1:7" ht="40.5" customHeight="1" x14ac:dyDescent="0.2">
      <c r="A9" s="72" t="s">
        <v>111</v>
      </c>
      <c r="B9" s="72"/>
      <c r="C9" s="57"/>
      <c r="D9" s="57"/>
    </row>
    <row r="10" spans="1:7" s="47" customFormat="1" ht="15.75" customHeight="1" x14ac:dyDescent="0.45">
      <c r="A10" s="46"/>
      <c r="B10" s="46"/>
      <c r="C10" s="55"/>
      <c r="D10" s="55"/>
      <c r="F10" s="20"/>
      <c r="G10" s="151"/>
    </row>
    <row r="11" spans="1:7" s="47" customFormat="1" ht="40.5" customHeight="1" x14ac:dyDescent="0.45">
      <c r="A11" s="46"/>
      <c r="B11" s="46"/>
      <c r="C11" s="200" t="s">
        <v>26</v>
      </c>
      <c r="D11" s="201"/>
      <c r="F11" s="20"/>
      <c r="G11" s="151"/>
    </row>
    <row r="12" spans="1:7" ht="40.5" customHeight="1" x14ac:dyDescent="0.45">
      <c r="C12" s="202" t="s">
        <v>28</v>
      </c>
      <c r="D12" s="202"/>
      <c r="G12" s="151"/>
    </row>
    <row r="13" spans="1:7" ht="40.5" customHeight="1" x14ac:dyDescent="0.45">
      <c r="A13" s="71" t="s">
        <v>30</v>
      </c>
      <c r="B13" s="71"/>
      <c r="C13" s="57" t="s">
        <v>51</v>
      </c>
      <c r="D13" s="57" t="s">
        <v>46</v>
      </c>
      <c r="G13" s="151"/>
    </row>
    <row r="14" spans="1:7" ht="40.5" customHeight="1" x14ac:dyDescent="0.45">
      <c r="A14" s="72" t="s">
        <v>31</v>
      </c>
      <c r="B14" s="72"/>
      <c r="C14" s="57" t="s">
        <v>51</v>
      </c>
      <c r="D14" s="57" t="s">
        <v>62</v>
      </c>
      <c r="G14" s="151"/>
    </row>
    <row r="15" spans="1:7" ht="40.5" customHeight="1" x14ac:dyDescent="0.45">
      <c r="A15" s="72" t="s">
        <v>32</v>
      </c>
      <c r="B15" s="72"/>
      <c r="C15" s="57" t="s">
        <v>48</v>
      </c>
      <c r="D15" s="57" t="s">
        <v>68</v>
      </c>
      <c r="G15" s="151"/>
    </row>
    <row r="16" spans="1:7" ht="40.5" customHeight="1" x14ac:dyDescent="0.45">
      <c r="A16" s="72" t="s">
        <v>33</v>
      </c>
      <c r="B16" s="72"/>
      <c r="C16" s="57" t="s">
        <v>41</v>
      </c>
      <c r="D16" s="57" t="s">
        <v>68</v>
      </c>
      <c r="G16" s="151"/>
    </row>
    <row r="17" spans="1:7" ht="40.5" customHeight="1" x14ac:dyDescent="0.45">
      <c r="A17" s="72" t="s">
        <v>81</v>
      </c>
      <c r="B17" s="72"/>
      <c r="C17" s="57" t="s">
        <v>62</v>
      </c>
      <c r="D17" s="57" t="s">
        <v>68</v>
      </c>
      <c r="G17" s="151"/>
    </row>
    <row r="18" spans="1:7" ht="40.5" customHeight="1" x14ac:dyDescent="0.45">
      <c r="A18" s="72" t="s">
        <v>82</v>
      </c>
      <c r="B18" s="72"/>
      <c r="C18" s="57" t="s">
        <v>107</v>
      </c>
      <c r="D18" s="57" t="s">
        <v>42</v>
      </c>
      <c r="G18" s="151"/>
    </row>
    <row r="19" spans="1:7" ht="42.75" customHeight="1" x14ac:dyDescent="0.45">
      <c r="A19" s="72" t="s">
        <v>111</v>
      </c>
      <c r="B19" s="72"/>
      <c r="C19" s="83"/>
      <c r="D19" s="83"/>
      <c r="G19" s="151"/>
    </row>
  </sheetData>
  <mergeCells count="4">
    <mergeCell ref="C1:D1"/>
    <mergeCell ref="C2:D2"/>
    <mergeCell ref="C11:D11"/>
    <mergeCell ref="C12:D12"/>
  </mergeCells>
  <pageMargins left="0.25" right="0.25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0DF7-ECA6-4A20-BBCA-0F628D7C9529}">
  <dimension ref="A1:G19"/>
  <sheetViews>
    <sheetView tabSelected="1" topLeftCell="B1" zoomScale="40" zoomScaleNormal="40" workbookViewId="0">
      <selection activeCell="C19" sqref="C19:D19"/>
    </sheetView>
  </sheetViews>
  <sheetFormatPr defaultColWidth="10.35546875" defaultRowHeight="25.5" x14ac:dyDescent="0.2"/>
  <cols>
    <col min="1" max="1" width="19.234375" style="20" customWidth="1"/>
    <col min="2" max="2" width="7.6640625" style="20" customWidth="1"/>
    <col min="3" max="3" width="36.05078125" style="56" customWidth="1"/>
    <col min="4" max="4" width="34.5703125" style="56" customWidth="1"/>
    <col min="5" max="5" width="29.0546875" style="20" customWidth="1"/>
    <col min="6" max="16384" width="10.35546875" style="20"/>
  </cols>
  <sheetData>
    <row r="1" spans="1:7" ht="40.5" customHeight="1" x14ac:dyDescent="0.2">
      <c r="A1" s="40"/>
      <c r="B1" s="40"/>
      <c r="C1" s="200" t="s">
        <v>83</v>
      </c>
      <c r="D1" s="201"/>
    </row>
    <row r="2" spans="1:7" ht="40.5" customHeight="1" x14ac:dyDescent="0.2">
      <c r="A2" s="40"/>
      <c r="B2" s="40"/>
      <c r="C2" s="202" t="s">
        <v>29</v>
      </c>
      <c r="D2" s="202"/>
    </row>
    <row r="3" spans="1:7" ht="40.5" customHeight="1" x14ac:dyDescent="0.2">
      <c r="A3" s="71" t="s">
        <v>30</v>
      </c>
      <c r="B3" s="71"/>
      <c r="C3" s="48">
        <v>9</v>
      </c>
      <c r="D3" s="48">
        <v>3</v>
      </c>
    </row>
    <row r="4" spans="1:7" ht="40.5" customHeight="1" x14ac:dyDescent="0.2">
      <c r="A4" s="72" t="s">
        <v>31</v>
      </c>
      <c r="B4" s="72"/>
      <c r="C4" s="49">
        <v>9</v>
      </c>
      <c r="D4" s="49">
        <v>2</v>
      </c>
    </row>
    <row r="5" spans="1:7" ht="40.5" customHeight="1" x14ac:dyDescent="0.2">
      <c r="A5" s="72" t="s">
        <v>32</v>
      </c>
      <c r="B5" s="72"/>
      <c r="C5" s="50">
        <v>7</v>
      </c>
      <c r="D5" s="50">
        <v>2</v>
      </c>
    </row>
    <row r="6" spans="1:7" ht="40.5" customHeight="1" x14ac:dyDescent="0.2">
      <c r="A6" s="72" t="s">
        <v>33</v>
      </c>
      <c r="B6" s="72"/>
      <c r="C6" s="51">
        <v>4</v>
      </c>
      <c r="D6" s="51">
        <v>8</v>
      </c>
    </row>
    <row r="7" spans="1:7" ht="40.5" customHeight="1" x14ac:dyDescent="0.2">
      <c r="A7" s="72" t="s">
        <v>81</v>
      </c>
      <c r="B7" s="72"/>
      <c r="C7" s="52">
        <v>8</v>
      </c>
      <c r="D7" s="52">
        <v>3</v>
      </c>
    </row>
    <row r="8" spans="1:7" ht="40.5" customHeight="1" x14ac:dyDescent="0.2">
      <c r="A8" s="72" t="s">
        <v>82</v>
      </c>
      <c r="B8" s="72"/>
      <c r="C8" s="53">
        <v>5</v>
      </c>
      <c r="D8" s="53">
        <v>7</v>
      </c>
    </row>
    <row r="9" spans="1:7" ht="40.5" customHeight="1" x14ac:dyDescent="0.2">
      <c r="A9" s="72" t="s">
        <v>111</v>
      </c>
      <c r="B9" s="72"/>
      <c r="C9" s="83"/>
      <c r="D9" s="83"/>
    </row>
    <row r="10" spans="1:7" s="47" customFormat="1" ht="19.5" customHeight="1" x14ac:dyDescent="0.45">
      <c r="A10" s="46"/>
      <c r="B10" s="46"/>
      <c r="C10" s="55"/>
      <c r="D10" s="55"/>
      <c r="F10" s="20"/>
      <c r="G10" s="151"/>
    </row>
    <row r="11" spans="1:7" s="47" customFormat="1" ht="40.5" customHeight="1" x14ac:dyDescent="0.45">
      <c r="A11" s="46"/>
      <c r="B11" s="46"/>
      <c r="C11" s="200" t="s">
        <v>26</v>
      </c>
      <c r="D11" s="201"/>
      <c r="F11" s="20"/>
      <c r="G11" s="151"/>
    </row>
    <row r="12" spans="1:7" ht="40.5" customHeight="1" x14ac:dyDescent="0.45">
      <c r="C12" s="202" t="s">
        <v>29</v>
      </c>
      <c r="D12" s="202"/>
      <c r="G12" s="151"/>
    </row>
    <row r="13" spans="1:7" ht="40.5" customHeight="1" x14ac:dyDescent="0.45">
      <c r="A13" s="71" t="s">
        <v>30</v>
      </c>
      <c r="B13" s="71"/>
      <c r="C13" s="57" t="s">
        <v>68</v>
      </c>
      <c r="D13" s="57" t="s">
        <v>42</v>
      </c>
      <c r="G13" s="151"/>
    </row>
    <row r="14" spans="1:7" ht="40.5" customHeight="1" x14ac:dyDescent="0.45">
      <c r="A14" s="72" t="s">
        <v>31</v>
      </c>
      <c r="B14" s="72"/>
      <c r="C14" s="57" t="s">
        <v>68</v>
      </c>
      <c r="D14" s="57" t="s">
        <v>46</v>
      </c>
      <c r="G14" s="151"/>
    </row>
    <row r="15" spans="1:7" ht="40.5" customHeight="1" x14ac:dyDescent="0.45">
      <c r="A15" s="72" t="s">
        <v>32</v>
      </c>
      <c r="B15" s="72"/>
      <c r="C15" s="57" t="s">
        <v>40</v>
      </c>
      <c r="D15" s="57" t="s">
        <v>46</v>
      </c>
      <c r="G15" s="151"/>
    </row>
    <row r="16" spans="1:7" ht="40.5" customHeight="1" x14ac:dyDescent="0.45">
      <c r="A16" s="72" t="s">
        <v>33</v>
      </c>
      <c r="B16" s="72"/>
      <c r="C16" s="57" t="s">
        <v>48</v>
      </c>
      <c r="D16" s="57" t="s">
        <v>51</v>
      </c>
      <c r="G16" s="151"/>
    </row>
    <row r="17" spans="1:7" ht="40.5" customHeight="1" x14ac:dyDescent="0.45">
      <c r="A17" s="72" t="s">
        <v>81</v>
      </c>
      <c r="B17" s="72"/>
      <c r="C17" s="57" t="s">
        <v>51</v>
      </c>
      <c r="D17" s="57" t="s">
        <v>42</v>
      </c>
      <c r="G17" s="151"/>
    </row>
    <row r="18" spans="1:7" ht="40.5" customHeight="1" x14ac:dyDescent="0.45">
      <c r="A18" s="72" t="s">
        <v>82</v>
      </c>
      <c r="B18" s="72"/>
      <c r="C18" s="57" t="s">
        <v>62</v>
      </c>
      <c r="D18" s="57" t="s">
        <v>40</v>
      </c>
      <c r="G18" s="151"/>
    </row>
    <row r="19" spans="1:7" ht="36" customHeight="1" x14ac:dyDescent="0.45">
      <c r="A19" s="72" t="s">
        <v>111</v>
      </c>
      <c r="B19" s="72"/>
      <c r="C19" s="83"/>
      <c r="D19" s="83"/>
      <c r="G19" s="151"/>
    </row>
  </sheetData>
  <mergeCells count="4">
    <mergeCell ref="C1:D1"/>
    <mergeCell ref="C2:D2"/>
    <mergeCell ref="C11:D11"/>
    <mergeCell ref="C12:D12"/>
  </mergeCells>
  <phoneticPr fontId="1" type="noConversion"/>
  <pageMargins left="0.25" right="0.25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29B5-9072-4FEC-8C62-3027FD148BA4}">
  <dimension ref="B1:D18"/>
  <sheetViews>
    <sheetView topLeftCell="A7" workbookViewId="0">
      <selection activeCell="F13" sqref="F13"/>
    </sheetView>
  </sheetViews>
  <sheetFormatPr defaultRowHeight="15" x14ac:dyDescent="0.2"/>
  <cols>
    <col min="1" max="1" width="7.80078125" customWidth="1"/>
    <col min="2" max="2" width="41.02734375" customWidth="1"/>
    <col min="3" max="4" width="14.52734375" customWidth="1"/>
  </cols>
  <sheetData>
    <row r="1" spans="2:4" ht="30.75" customHeight="1" x14ac:dyDescent="0.2">
      <c r="B1" s="8" t="s">
        <v>5</v>
      </c>
    </row>
    <row r="3" spans="2:4" s="1" customFormat="1" ht="22.5" customHeight="1" x14ac:dyDescent="0.2">
      <c r="B3" s="15" t="s">
        <v>8</v>
      </c>
      <c r="C3" s="16" t="s">
        <v>6</v>
      </c>
      <c r="D3" s="16" t="s">
        <v>7</v>
      </c>
    </row>
    <row r="4" spans="2:4" ht="22.5" customHeight="1" x14ac:dyDescent="0.2">
      <c r="C4" s="86"/>
      <c r="D4" s="86"/>
    </row>
    <row r="5" spans="2:4" ht="22.5" customHeight="1" x14ac:dyDescent="0.2">
      <c r="B5" t="s">
        <v>9</v>
      </c>
      <c r="C5" s="86"/>
      <c r="D5" s="86">
        <v>0</v>
      </c>
    </row>
    <row r="6" spans="2:4" ht="22.5" customHeight="1" x14ac:dyDescent="0.2">
      <c r="B6" t="s">
        <v>10</v>
      </c>
      <c r="C6" s="86"/>
      <c r="D6" s="86">
        <v>100</v>
      </c>
    </row>
    <row r="7" spans="2:4" ht="22.5" customHeight="1" x14ac:dyDescent="0.2">
      <c r="B7" t="s">
        <v>12</v>
      </c>
      <c r="C7" s="86"/>
      <c r="D7" s="86">
        <v>50</v>
      </c>
    </row>
    <row r="8" spans="2:4" ht="22.5" customHeight="1" x14ac:dyDescent="0.2">
      <c r="B8" t="s">
        <v>13</v>
      </c>
      <c r="C8" s="86"/>
      <c r="D8" s="86">
        <v>0</v>
      </c>
    </row>
    <row r="9" spans="2:4" ht="22.5" customHeight="1" x14ac:dyDescent="0.2">
      <c r="B9" t="s">
        <v>11</v>
      </c>
      <c r="C9" s="86"/>
      <c r="D9" s="86">
        <v>0</v>
      </c>
    </row>
    <row r="10" spans="2:4" ht="22.5" customHeight="1" x14ac:dyDescent="0.2">
      <c r="C10" s="86"/>
      <c r="D10" s="86"/>
    </row>
    <row r="11" spans="2:4" ht="22.5" customHeight="1" x14ac:dyDescent="0.2">
      <c r="B11" t="s">
        <v>14</v>
      </c>
      <c r="C11" s="86">
        <v>150</v>
      </c>
      <c r="D11" s="86"/>
    </row>
    <row r="12" spans="2:4" ht="22.5" customHeight="1" x14ac:dyDescent="0.2">
      <c r="C12" s="86"/>
      <c r="D12" s="86"/>
    </row>
    <row r="13" spans="2:4" ht="22.5" customHeight="1" x14ac:dyDescent="0.2">
      <c r="C13" s="86"/>
      <c r="D13" s="86"/>
    </row>
    <row r="14" spans="2:4" ht="22.5" customHeight="1" x14ac:dyDescent="0.2">
      <c r="C14" s="86"/>
      <c r="D14" s="86"/>
    </row>
    <row r="15" spans="2:4" ht="22.5" customHeight="1" x14ac:dyDescent="0.2">
      <c r="C15" s="86"/>
      <c r="D15" s="86"/>
    </row>
    <row r="16" spans="2:4" ht="22.5" customHeight="1" x14ac:dyDescent="0.2">
      <c r="C16" s="86"/>
      <c r="D16" s="86"/>
    </row>
    <row r="17" spans="3:4" ht="22.5" customHeight="1" thickBot="1" x14ac:dyDescent="0.25">
      <c r="C17" s="87">
        <f>SUM(C4:C16)</f>
        <v>150</v>
      </c>
      <c r="D17" s="87">
        <f>SUM(D4:D16)</f>
        <v>150</v>
      </c>
    </row>
    <row r="18" spans="3:4" ht="22.5" customHeight="1" thickTop="1" x14ac:dyDescent="0.2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DRAW</vt:lpstr>
      <vt:lpstr>TABLES</vt:lpstr>
      <vt:lpstr>TEAM T</vt:lpstr>
      <vt:lpstr>TIMETABLE</vt:lpstr>
      <vt:lpstr>leaderboard</vt:lpstr>
      <vt:lpstr>SCORE SHEETS</vt:lpstr>
      <vt:lpstr>W CS1</vt:lpstr>
      <vt:lpstr>W CS2</vt:lpstr>
      <vt:lpstr>W CS3</vt:lpstr>
      <vt:lpstr>Sheet1</vt:lpstr>
      <vt:lpstr>T CS2</vt:lpstr>
      <vt:lpstr>T CS3</vt:lpstr>
      <vt:lpstr>F CS1</vt:lpstr>
      <vt:lpstr>F CS2</vt:lpstr>
      <vt:lpstr>F CS3</vt:lpstr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Freya</dc:creator>
  <cp:lastModifiedBy>Freya</cp:lastModifiedBy>
  <cp:lastPrinted>2019-10-29T10:30:57Z</cp:lastPrinted>
  <dcterms:created xsi:type="dcterms:W3CDTF">2019-10-24T08:29:34Z</dcterms:created>
  <dcterms:modified xsi:type="dcterms:W3CDTF">2019-10-29T10:36:20Z</dcterms:modified>
</cp:coreProperties>
</file>